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etapp4\House_redirect\charlesappleby\Desktop\"/>
    </mc:Choice>
  </mc:AlternateContent>
  <bookViews>
    <workbookView xWindow="0" yWindow="0" windowWidth="19200" windowHeight="7395" tabRatio="790" activeTab="1"/>
  </bookViews>
  <sheets>
    <sheet name="Cover Page" sheetId="11" r:id="rId1"/>
    <sheet name="Mission, Vision &amp; Goals" sheetId="7" r:id="rId2"/>
    <sheet name="Strategy, Obj. &amp; Responsibility" sheetId="2" r:id="rId3"/>
    <sheet name="O1.1.1" sheetId="65" r:id="rId4"/>
    <sheet name="O1.1.2" sheetId="64" r:id="rId5"/>
    <sheet name="O1.1.3" sheetId="63" r:id="rId6"/>
    <sheet name="O1.1.4" sheetId="62" r:id="rId7"/>
    <sheet name="O1.1.5" sheetId="61" r:id="rId8"/>
    <sheet name="O1.1.6" sheetId="60" r:id="rId9"/>
    <sheet name="O1.1.7" sheetId="59" r:id="rId10"/>
    <sheet name="O1.1.8" sheetId="58" r:id="rId11"/>
    <sheet name="O1.1.9" sheetId="57" r:id="rId12"/>
    <sheet name="O1.1.10" sheetId="56" r:id="rId13"/>
    <sheet name="O1.2.1" sheetId="55" r:id="rId14"/>
    <sheet name="O1.2.2" sheetId="54" r:id="rId15"/>
    <sheet name="O1.2.3" sheetId="53" r:id="rId16"/>
    <sheet name="O1.2.4" sheetId="52" r:id="rId17"/>
    <sheet name="O1.2.5" sheetId="51" r:id="rId18"/>
    <sheet name="O2.1.1" sheetId="50" r:id="rId19"/>
    <sheet name="O2.1.2" sheetId="49" r:id="rId20"/>
    <sheet name="O2.1.3" sheetId="48" r:id="rId21"/>
    <sheet name="O2.1.4" sheetId="47" r:id="rId22"/>
    <sheet name="O2.1.5" sheetId="46" r:id="rId23"/>
    <sheet name="O2.2.1" sheetId="45" r:id="rId24"/>
    <sheet name="O2.2.2" sheetId="44" r:id="rId25"/>
    <sheet name="O2.2.3" sheetId="43" r:id="rId26"/>
    <sheet name="O2.2.4" sheetId="42" r:id="rId27"/>
    <sheet name="O2.2.5" sheetId="41" r:id="rId28"/>
    <sheet name="O2.2.6" sheetId="40" r:id="rId29"/>
    <sheet name="O2.3.1" sheetId="39" r:id="rId30"/>
    <sheet name="O2.3.2" sheetId="38" r:id="rId31"/>
    <sheet name="O3.1.1" sheetId="37" r:id="rId32"/>
    <sheet name="O3.1.2" sheetId="36" r:id="rId33"/>
    <sheet name="O3.2.1" sheetId="35" r:id="rId34"/>
    <sheet name="O3.2.2" sheetId="34" r:id="rId35"/>
    <sheet name="O3.2.3" sheetId="33" r:id="rId36"/>
    <sheet name="O3.2.4" sheetId="32" r:id="rId37"/>
    <sheet name="O3.2.5" sheetId="31" r:id="rId38"/>
    <sheet name="O3.2.6" sheetId="30" r:id="rId39"/>
    <sheet name="O3.2.7" sheetId="27" r:id="rId40"/>
    <sheet name="O4.1.1" sheetId="29" r:id="rId41"/>
    <sheet name="O4.1.2" sheetId="28" r:id="rId42"/>
    <sheet name="O4.1.3" sheetId="26" r:id="rId43"/>
    <sheet name="O4.1.4" sheetId="25" r:id="rId44"/>
    <sheet name="O4.1.5" sheetId="24" r:id="rId45"/>
    <sheet name="O4.2.1" sheetId="23" r:id="rId46"/>
    <sheet name="O4.2.2" sheetId="22" r:id="rId47"/>
    <sheet name="O4.2.3" sheetId="21" r:id="rId48"/>
    <sheet name="O4.2.4" sheetId="20" r:id="rId49"/>
    <sheet name="O4.2.5" sheetId="19" r:id="rId50"/>
    <sheet name="O4.2.6" sheetId="3" r:id="rId51"/>
    <sheet name="Sheet7" sheetId="9" r:id="rId52"/>
  </sheets>
  <externalReferences>
    <externalReference r:id="rId53"/>
  </externalReferences>
  <definedNames>
    <definedName name="AgencyName">'[1]Drop Down Options'!$A$1:$A$5</definedName>
    <definedName name="Eval">'[1]Drop Down Options'!$A$17:$A$21</definedName>
  </definedNames>
  <calcPr calcId="152511"/>
</workbook>
</file>

<file path=xl/calcChain.xml><?xml version="1.0" encoding="utf-8"?>
<calcChain xmlns="http://schemas.openxmlformats.org/spreadsheetml/2006/main">
  <c r="B12" i="28" l="1"/>
  <c r="B12" i="26"/>
  <c r="B12" i="25"/>
  <c r="B12" i="24"/>
  <c r="B12" i="23"/>
  <c r="B12" i="22"/>
  <c r="B12" i="21"/>
  <c r="B12" i="20"/>
  <c r="B12" i="19"/>
  <c r="B12" i="3"/>
  <c r="B12" i="29"/>
  <c r="B12" i="36"/>
  <c r="B12" i="35"/>
  <c r="B12" i="34"/>
  <c r="B12" i="33"/>
  <c r="B12" i="32"/>
  <c r="B12" i="31"/>
  <c r="B12" i="30"/>
  <c r="B12" i="27"/>
  <c r="B12" i="37"/>
  <c r="B12" i="49"/>
  <c r="B12" i="48"/>
  <c r="B12" i="47"/>
  <c r="B12" i="46"/>
  <c r="B12" i="45"/>
  <c r="B12" i="44"/>
  <c r="B12" i="43"/>
  <c r="B12" i="42"/>
  <c r="B12" i="41"/>
  <c r="B12" i="40"/>
  <c r="B12" i="39"/>
  <c r="B12" i="38"/>
  <c r="B12" i="50"/>
  <c r="B12" i="63"/>
  <c r="B12" i="62"/>
  <c r="B12" i="61"/>
  <c r="B12" i="60"/>
  <c r="B12" i="59"/>
  <c r="B12" i="58"/>
  <c r="B12" i="57"/>
  <c r="B12" i="56"/>
  <c r="B12" i="55"/>
  <c r="B12" i="54"/>
  <c r="B12" i="53"/>
  <c r="B12" i="52"/>
  <c r="B12" i="51"/>
  <c r="B12" i="64"/>
  <c r="B12" i="65"/>
  <c r="C54" i="60" l="1"/>
  <c r="C35" i="60"/>
  <c r="C35" i="65" l="1"/>
  <c r="B3" i="65"/>
  <c r="C35" i="64"/>
  <c r="B3" i="64"/>
  <c r="C54" i="63"/>
  <c r="B3" i="63"/>
  <c r="C35" i="62"/>
  <c r="B3" i="62"/>
  <c r="C35" i="61"/>
  <c r="B3" i="61"/>
  <c r="B3" i="60"/>
  <c r="C35" i="59"/>
  <c r="B3" i="59"/>
  <c r="C35" i="58"/>
  <c r="B3" i="58"/>
  <c r="C35" i="57"/>
  <c r="B3" i="57"/>
  <c r="C35" i="56"/>
  <c r="B3" i="56"/>
  <c r="C35" i="55"/>
  <c r="B3" i="55"/>
  <c r="C35" i="54"/>
  <c r="B3" i="54"/>
  <c r="C35" i="53"/>
  <c r="B3" i="53"/>
  <c r="C35" i="52"/>
  <c r="B3" i="52"/>
  <c r="C35" i="51"/>
  <c r="B3" i="51"/>
  <c r="C35" i="50"/>
  <c r="B3" i="50"/>
  <c r="C35" i="49"/>
  <c r="B3" i="49"/>
  <c r="C73" i="48"/>
  <c r="B3" i="48"/>
  <c r="C92" i="47"/>
  <c r="B3" i="47"/>
  <c r="C35" i="46"/>
  <c r="B3" i="46"/>
  <c r="C35" i="45"/>
  <c r="B3" i="45"/>
  <c r="C35" i="44"/>
  <c r="B3" i="44"/>
  <c r="C35" i="43"/>
  <c r="B3" i="43"/>
  <c r="C35" i="42"/>
  <c r="B3" i="42"/>
  <c r="C54" i="41"/>
  <c r="B3" i="41"/>
  <c r="C35" i="40"/>
  <c r="B3" i="40"/>
  <c r="C35" i="39"/>
  <c r="B3" i="39"/>
  <c r="C54" i="38"/>
  <c r="B3" i="38"/>
  <c r="C35" i="37"/>
  <c r="B3" i="37"/>
  <c r="C35" i="36"/>
  <c r="B3" i="36"/>
  <c r="C54" i="35"/>
  <c r="B3" i="35"/>
  <c r="C35" i="34"/>
  <c r="B3" i="34"/>
  <c r="C35" i="33"/>
  <c r="B3" i="33"/>
  <c r="C73" i="32"/>
  <c r="B3" i="32"/>
  <c r="C35" i="31"/>
  <c r="B3" i="31"/>
  <c r="C35" i="30"/>
  <c r="B3" i="30"/>
  <c r="C73" i="29"/>
  <c r="B3" i="29"/>
  <c r="C35" i="28"/>
  <c r="B3" i="28"/>
  <c r="C35" i="27"/>
  <c r="B3" i="27"/>
  <c r="C35" i="26"/>
  <c r="B3" i="26"/>
  <c r="C35" i="25"/>
  <c r="B3" i="25"/>
  <c r="C35" i="24"/>
  <c r="B3" i="24"/>
  <c r="C35" i="23"/>
  <c r="B3" i="23"/>
  <c r="C35" i="22"/>
  <c r="B3" i="22"/>
  <c r="C35" i="21"/>
  <c r="B3" i="21"/>
  <c r="C54" i="20"/>
  <c r="B3" i="20"/>
  <c r="C35" i="19"/>
  <c r="B3" i="19"/>
  <c r="B3" i="3" l="1"/>
  <c r="C3" i="2"/>
  <c r="B3" i="7"/>
  <c r="C35" i="3" l="1"/>
</calcChain>
</file>

<file path=xl/sharedStrings.xml><?xml version="1.0" encoding="utf-8"?>
<sst xmlns="http://schemas.openxmlformats.org/spreadsheetml/2006/main" count="6817" uniqueCount="827">
  <si>
    <t>Agency Responding</t>
  </si>
  <si>
    <t>Date of Submission</t>
  </si>
  <si>
    <t>PARTNERS</t>
  </si>
  <si>
    <t>PERFORMANCE MEASURES</t>
  </si>
  <si>
    <t>REVIEWS/AUDITS</t>
  </si>
  <si>
    <t>Matter(s) or Issue(s) Under Review</t>
  </si>
  <si>
    <t>POTENTIAL NEGATIVE IMPACT</t>
  </si>
  <si>
    <t>Most Potential Negative Impact</t>
  </si>
  <si>
    <t>Level Requires Outside Help</t>
  </si>
  <si>
    <t>Outside Help to Request</t>
  </si>
  <si>
    <t>Fiscal Year for which information below pertains</t>
  </si>
  <si>
    <t>State</t>
  </si>
  <si>
    <t>Mission</t>
  </si>
  <si>
    <t>Vision</t>
  </si>
  <si>
    <t>Agencies are not required to do anything in this worksheet.  This worksheet is part of the document so the proper drop down menues can be available in the other tabs.</t>
  </si>
  <si>
    <t>Federal</t>
  </si>
  <si>
    <t>Is Performance Measure Required?</t>
  </si>
  <si>
    <t>Type of Performance Measure</t>
  </si>
  <si>
    <t>Outcome</t>
  </si>
  <si>
    <t>Efficiency</t>
  </si>
  <si>
    <t>Output</t>
  </si>
  <si>
    <t>Input/Explanatory/Activity</t>
  </si>
  <si>
    <t>Post Office Box 11867</t>
  </si>
  <si>
    <t>Guidelines</t>
  </si>
  <si>
    <t>Why was this performance measure chosen?</t>
  </si>
  <si>
    <t>What are the names and titles of the individuals who chose this as a performance measure?</t>
  </si>
  <si>
    <t xml:space="preserve">What are the names and titles of the individuals who chose the target value for 2015-16? </t>
  </si>
  <si>
    <t xml:space="preserve">What was considered when determining the level to set the target value in 2015-16 and why was the decision finally made on setting it at the level at which it was set? </t>
  </si>
  <si>
    <t>Is the Partner a State/Local Government Entity; College, University; or Other Business, Association, or Individual?</t>
  </si>
  <si>
    <t>State/Local Government Entity</t>
  </si>
  <si>
    <t>College/University</t>
  </si>
  <si>
    <t>Business, Association or Individual</t>
  </si>
  <si>
    <t xml:space="preserve">Based on the performance so far in 2015-16, does it appear the agency is going to reach the target for 2015-16?  </t>
  </si>
  <si>
    <t>Only Agency Selected</t>
  </si>
  <si>
    <t xml:space="preserve">2016 Annual Restructuring Report </t>
  </si>
  <si>
    <t>Name:</t>
  </si>
  <si>
    <t>Position:</t>
  </si>
  <si>
    <t>Office Address:</t>
  </si>
  <si>
    <t xml:space="preserve">Public Benefit/Intended Outcome: </t>
  </si>
  <si>
    <t xml:space="preserve">Number of Months Responsible:  </t>
  </si>
  <si>
    <t>Strategic Plan Context</t>
  </si>
  <si>
    <t>Performance Measure:</t>
  </si>
  <si>
    <t>Type of Measure:</t>
  </si>
  <si>
    <t>2014-15 Target Results:</t>
  </si>
  <si>
    <t>2015-16 Minimum Acceptable Results:</t>
  </si>
  <si>
    <t>2015-16 Target Results:</t>
  </si>
  <si>
    <t>Details</t>
  </si>
  <si>
    <t xml:space="preserve">2013-14 Actual Results (as of 6/30/14): </t>
  </si>
  <si>
    <t>2014-15 Actual Results (as of 6/30/15):</t>
  </si>
  <si>
    <r>
      <rPr>
        <u/>
        <sz val="13"/>
        <color theme="1"/>
        <rFont val="Calibri Light"/>
        <family val="2"/>
        <scheme val="major"/>
      </rPr>
      <t>Types of Performance Measures</t>
    </r>
    <r>
      <rPr>
        <sz val="13"/>
        <color theme="1"/>
        <rFont val="Calibri Light"/>
        <family val="2"/>
        <scheme val="major"/>
      </rPr>
      <t xml:space="preserve">: 
</t>
    </r>
    <r>
      <rPr>
        <b/>
        <i/>
        <sz val="13"/>
        <color theme="1"/>
        <rFont val="Calibri Light"/>
        <family val="2"/>
        <scheme val="major"/>
      </rPr>
      <t>Outcome Measure</t>
    </r>
    <r>
      <rPr>
        <sz val="13"/>
        <color theme="1"/>
        <rFont val="Calibri Light"/>
        <family val="2"/>
        <scheme val="major"/>
      </rPr>
      <t xml:space="preserve"> - A quantifiable indicator of the public and customer benefits from an agency's actions.  Outcome measures are used to assess an agency's effectiveness in serving its key customers and in achieving its mission, goals and objectives.  They are also used to direct resources to strategies with the greatest effect on the most valued outcomes.  Outcome measures should be the first priority.  Example - % of licensees with no violations.
</t>
    </r>
    <r>
      <rPr>
        <b/>
        <i/>
        <sz val="13"/>
        <color theme="1"/>
        <rFont val="Calibri Light"/>
        <family val="2"/>
        <scheme val="major"/>
      </rPr>
      <t>Efficiency Measure</t>
    </r>
    <r>
      <rPr>
        <i/>
        <sz val="13"/>
        <color theme="1"/>
        <rFont val="Calibri Light"/>
        <family val="2"/>
        <scheme val="major"/>
      </rPr>
      <t xml:space="preserve"> </t>
    </r>
    <r>
      <rPr>
        <sz val="13"/>
        <color theme="1"/>
        <rFont val="Calibri Light"/>
        <family val="2"/>
        <scheme val="major"/>
      </rPr>
      <t xml:space="preserve">- A quantifiable indicator of productivity expressed in unit costs, units of time, or other ratio-based units.  Efficiency measures are used to assess the cost-efficiency, productivity, and timeliness of agency operations.  Efficiency measures measure the efficient use of available resources and should be the second priority.  Example - cost per inspection
</t>
    </r>
    <r>
      <rPr>
        <b/>
        <i/>
        <sz val="13"/>
        <color theme="1"/>
        <rFont val="Calibri Light"/>
        <family val="2"/>
        <scheme val="major"/>
      </rPr>
      <t>Output Measure</t>
    </r>
    <r>
      <rPr>
        <sz val="13"/>
        <color theme="1"/>
        <rFont val="Calibri Light"/>
        <family val="2"/>
        <scheme val="major"/>
      </rPr>
      <t xml:space="preserve"> - A quantifiable indicator of the number of goods or services an agency produces.  Output measures are used to assess workload and the agency's efforts to address demands.  Output measures measure workload and efforts and should be the third priority.  Example - # of business license applications processed.
</t>
    </r>
    <r>
      <rPr>
        <b/>
        <i/>
        <sz val="13"/>
        <color theme="1"/>
        <rFont val="Calibri Light"/>
        <family val="2"/>
        <scheme val="major"/>
      </rPr>
      <t>Input/Explanatory/Activity Measure</t>
    </r>
    <r>
      <rPr>
        <b/>
        <sz val="13"/>
        <color theme="1"/>
        <rFont val="Calibri Light"/>
        <family val="2"/>
        <scheme val="major"/>
      </rPr>
      <t xml:space="preserve"> </t>
    </r>
    <r>
      <rPr>
        <sz val="13"/>
        <color theme="1"/>
        <rFont val="Calibri Light"/>
        <family val="2"/>
        <scheme val="major"/>
      </rPr>
      <t>- Resources that contribute to the production and delivery of a service.  Inputs are "what we use to do the work."  They measure the factors or requests received that explain performance (i.e. explanatory).  These measures should be the last priority.  Example - # of license applications received</t>
    </r>
  </si>
  <si>
    <t>Reason Review was Initiated (outside request, internal policy, etc.)</t>
  </si>
  <si>
    <t>Goals &amp; Description</t>
  </si>
  <si>
    <t>(i.e. Goal 1 - insert description)</t>
  </si>
  <si>
    <t>Legal Basis for agency's vision</t>
  </si>
  <si>
    <t>Legal Basis for agency's mission</t>
  </si>
  <si>
    <t>Describe how the Goal is S.M.A.R.T.</t>
  </si>
  <si>
    <r>
      <rPr>
        <b/>
        <u/>
        <sz val="12"/>
        <color theme="1"/>
        <rFont val="Calibri Light"/>
        <family val="2"/>
        <scheme val="major"/>
      </rPr>
      <t>S</t>
    </r>
    <r>
      <rPr>
        <sz val="12"/>
        <color theme="1"/>
        <rFont val="Calibri Light"/>
        <family val="2"/>
        <scheme val="major"/>
      </rPr>
      <t xml:space="preserve">pecific
</t>
    </r>
    <r>
      <rPr>
        <b/>
        <u/>
        <sz val="12"/>
        <color theme="1"/>
        <rFont val="Calibri Light"/>
        <family val="2"/>
        <scheme val="major"/>
      </rPr>
      <t>M</t>
    </r>
    <r>
      <rPr>
        <sz val="12"/>
        <color theme="1"/>
        <rFont val="Calibri Light"/>
        <family val="2"/>
        <scheme val="major"/>
      </rPr>
      <t xml:space="preserve">easurable
</t>
    </r>
    <r>
      <rPr>
        <b/>
        <u/>
        <sz val="12"/>
        <color theme="1"/>
        <rFont val="Calibri Light"/>
        <family val="2"/>
        <scheme val="major"/>
      </rPr>
      <t>A</t>
    </r>
    <r>
      <rPr>
        <sz val="12"/>
        <color theme="1"/>
        <rFont val="Calibri Light"/>
        <family val="2"/>
        <scheme val="major"/>
      </rPr>
      <t xml:space="preserve">ttainable
</t>
    </r>
    <r>
      <rPr>
        <b/>
        <u/>
        <sz val="12"/>
        <color theme="1"/>
        <rFont val="Calibri Light"/>
        <family val="2"/>
        <scheme val="major"/>
      </rPr>
      <t>R</t>
    </r>
    <r>
      <rPr>
        <sz val="12"/>
        <color theme="1"/>
        <rFont val="Calibri Light"/>
        <family val="2"/>
        <scheme val="major"/>
      </rPr>
      <t xml:space="preserve">elevant
</t>
    </r>
    <r>
      <rPr>
        <b/>
        <u/>
        <sz val="12"/>
        <color theme="1"/>
        <rFont val="Calibri Light"/>
        <family val="2"/>
        <scheme val="major"/>
      </rPr>
      <t>T</t>
    </r>
    <r>
      <rPr>
        <sz val="12"/>
        <color theme="1"/>
        <rFont val="Calibri Light"/>
        <family val="2"/>
        <scheme val="major"/>
      </rPr>
      <t>ime-bound</t>
    </r>
  </si>
  <si>
    <r>
      <rPr>
        <b/>
        <sz val="12"/>
        <rFont val="Calibri Light"/>
        <family val="2"/>
        <scheme val="major"/>
      </rPr>
      <t>Public Benefit/Intended Outcome</t>
    </r>
    <r>
      <rPr>
        <sz val="12"/>
        <rFont val="Calibri Light"/>
        <family val="2"/>
        <scheme val="major"/>
      </rPr>
      <t xml:space="preserve">
</t>
    </r>
  </si>
  <si>
    <t>Strategic Plan Part and Description</t>
  </si>
  <si>
    <t>n/a</t>
  </si>
  <si>
    <t>(i.e. state and federal statutes or provisos the goal is satisfying)</t>
  </si>
  <si>
    <t>(i.e. state and federal statutes or provisos the goal or objective is satisfying)</t>
  </si>
  <si>
    <t>Objective Number and Description</t>
  </si>
  <si>
    <t>Copy and paste this from the first column of the Strategy, Objectives and Responsibility Chart</t>
  </si>
  <si>
    <t>Copy and paste this from the fourth column of the Strategy, Objectives and Responsibility Chart</t>
  </si>
  <si>
    <t>Copy and paste this from the second column of the Strategy, Objectives and Responsibility Chart</t>
  </si>
  <si>
    <t>Copy and paste this from the second column of the Mission, Vision and Goals Chart</t>
  </si>
  <si>
    <t>Copy and paste this from the first column of the Mission, Vision and Goals Chart</t>
  </si>
  <si>
    <t>3 General Assembly Options</t>
  </si>
  <si>
    <t xml:space="preserve">Current Partner Entity </t>
  </si>
  <si>
    <t>Results</t>
  </si>
  <si>
    <t>Objective</t>
  </si>
  <si>
    <t>Agency Programs Associated with Objective</t>
  </si>
  <si>
    <t>Legal responsibilities satisfied by Goal:</t>
  </si>
  <si>
    <t>Legal responsibilities satisfied by Objective:</t>
  </si>
  <si>
    <t>How it is S.M.A.R.T.:</t>
  </si>
  <si>
    <r>
      <rPr>
        <b/>
        <sz val="12"/>
        <rFont val="Calibri Light"/>
        <family val="2"/>
        <scheme val="major"/>
      </rPr>
      <t>Public Benefit/Intended Outcome:</t>
    </r>
    <r>
      <rPr>
        <sz val="12"/>
        <rFont val="Calibri Light"/>
        <family val="2"/>
        <scheme val="major"/>
      </rPr>
      <t xml:space="preserve">
</t>
    </r>
  </si>
  <si>
    <t>Responsible Person Name:</t>
  </si>
  <si>
    <t>Number of months person has been responsible for the goal or objective:</t>
  </si>
  <si>
    <t>Department or Division Summary:</t>
  </si>
  <si>
    <r>
      <t xml:space="preserve">Describe how each goal and objective is...
</t>
    </r>
    <r>
      <rPr>
        <b/>
        <u/>
        <sz val="12"/>
        <color theme="1"/>
        <rFont val="Calibri Light"/>
        <family val="2"/>
        <scheme val="major"/>
      </rPr>
      <t>S</t>
    </r>
    <r>
      <rPr>
        <sz val="12"/>
        <color theme="1"/>
        <rFont val="Calibri Light"/>
        <family val="2"/>
        <scheme val="major"/>
      </rPr>
      <t xml:space="preserve">pecific; </t>
    </r>
    <r>
      <rPr>
        <b/>
        <u/>
        <sz val="12"/>
        <color theme="1"/>
        <rFont val="Calibri Light"/>
        <family val="2"/>
        <scheme val="major"/>
      </rPr>
      <t>M</t>
    </r>
    <r>
      <rPr>
        <sz val="12"/>
        <color theme="1"/>
        <rFont val="Calibri Light"/>
        <family val="2"/>
        <scheme val="major"/>
      </rPr>
      <t xml:space="preserve">easurable; </t>
    </r>
    <r>
      <rPr>
        <b/>
        <u/>
        <sz val="12"/>
        <color theme="1"/>
        <rFont val="Calibri Light"/>
        <family val="2"/>
        <scheme val="major"/>
      </rPr>
      <t>A</t>
    </r>
    <r>
      <rPr>
        <sz val="12"/>
        <color theme="1"/>
        <rFont val="Calibri Light"/>
        <family val="2"/>
        <scheme val="major"/>
      </rPr>
      <t xml:space="preserve">ttainable; </t>
    </r>
    <r>
      <rPr>
        <b/>
        <u/>
        <sz val="12"/>
        <color theme="1"/>
        <rFont val="Calibri Light"/>
        <family val="2"/>
        <scheme val="major"/>
      </rPr>
      <t>R</t>
    </r>
    <r>
      <rPr>
        <sz val="12"/>
        <color theme="1"/>
        <rFont val="Calibri Light"/>
        <family val="2"/>
        <scheme val="major"/>
      </rPr>
      <t xml:space="preserve">elevant; and </t>
    </r>
    <r>
      <rPr>
        <b/>
        <u/>
        <sz val="12"/>
        <color theme="1"/>
        <rFont val="Calibri Light"/>
        <family val="2"/>
        <scheme val="major"/>
      </rPr>
      <t>T</t>
    </r>
    <r>
      <rPr>
        <sz val="12"/>
        <color theme="1"/>
        <rFont val="Calibri Light"/>
        <family val="2"/>
        <scheme val="major"/>
      </rPr>
      <t>ime-bound</t>
    </r>
  </si>
  <si>
    <t>Department or Division:</t>
  </si>
  <si>
    <t>Legal Responsibilities Satisfied:</t>
  </si>
  <si>
    <t>Legal Responsibilities Satisfied</t>
  </si>
  <si>
    <t>(i.e. Goal 1 - Insert description, Strategy 1.1 - Insert Description, Objective 1.1.1 - Insert Description)</t>
  </si>
  <si>
    <t>Responsible Person</t>
  </si>
  <si>
    <t>Program Names:</t>
  </si>
  <si>
    <t>How the Agency is Measuring its Performance</t>
  </si>
  <si>
    <t>Agency Name:</t>
  </si>
  <si>
    <t>Date Report Submitted:</t>
  </si>
  <si>
    <t>Entity Performing the Review and Whether Reviewing Entity External or Internal</t>
  </si>
  <si>
    <t>Date Review Began (MM/DD/YYYY) and Date Review Ended (MM/DD/YYYY)</t>
  </si>
  <si>
    <t>Level Requires Inform General Assembly</t>
  </si>
  <si>
    <t>Does the Agency have any restructuring recommendations</t>
  </si>
  <si>
    <t>Yes</t>
  </si>
  <si>
    <t>No</t>
  </si>
  <si>
    <t>2015-16</t>
  </si>
  <si>
    <t>Legislative Oversight Committee</t>
  </si>
  <si>
    <t>South Carolina House of Representatives</t>
  </si>
  <si>
    <t>Columbia, South Carolina 29211</t>
  </si>
  <si>
    <t>Telephone: (803) 212-6810 • Fax: (803) 212-6811</t>
  </si>
  <si>
    <t>Objective # and Description:</t>
  </si>
  <si>
    <t>Copy and paste this information from the fifth column of the Strategy, Objectives and Responsibility Chart</t>
  </si>
  <si>
    <t>Does the agency believe this year's Restructuring Report was less burdensome than last year's?</t>
  </si>
  <si>
    <r>
      <rPr>
        <i/>
        <u/>
        <sz val="13"/>
        <color theme="1"/>
        <rFont val="Calibri Light"/>
        <family val="2"/>
        <scheme val="major"/>
      </rPr>
      <t>Instructions:</t>
    </r>
    <r>
      <rPr>
        <i/>
        <sz val="13"/>
        <color theme="1"/>
        <rFont val="Calibri Light"/>
        <family val="2"/>
        <scheme val="major"/>
      </rPr>
      <t xml:space="preserve"> </t>
    </r>
    <r>
      <rPr>
        <sz val="13"/>
        <color theme="1"/>
        <rFont val="Calibri Light"/>
        <family val="2"/>
        <scheme val="major"/>
      </rPr>
      <t xml:space="preserve"> Below is a template to </t>
    </r>
    <r>
      <rPr>
        <b/>
        <u/>
        <sz val="13"/>
        <color theme="1"/>
        <rFont val="Calibri Light"/>
        <family val="2"/>
        <scheme val="major"/>
      </rPr>
      <t>complete for each Objective</t>
    </r>
    <r>
      <rPr>
        <sz val="13"/>
        <color theme="1"/>
        <rFont val="Calibri Light"/>
        <family val="2"/>
        <scheme val="major"/>
      </rPr>
      <t xml:space="preserve">  listed in the Strategy, Objectives and Responsibility Chart.   It is recommended that the agency copy and paste the data in this tab into multiple other tabs, while it is still blank.  The agency will then have a blank version to complete for each separate Objective.  The agency needs to provide information in all the cells that are highlighted.  Please save the information related to each Objective as a separate tab in the excel document.  Label each Tab, "O__" and insert the applicable numbers in the blanks (For example "O1.1.1"). </t>
    </r>
    <r>
      <rPr>
        <b/>
        <sz val="13"/>
        <color theme="1"/>
        <rFont val="Calibri Light"/>
        <family val="2"/>
        <scheme val="major"/>
      </rPr>
      <t xml:space="preserve"> </t>
    </r>
    <r>
      <rPr>
        <sz val="13"/>
        <color theme="1"/>
        <rFont val="Calibri Light"/>
        <family val="2"/>
        <scheme val="major"/>
      </rPr>
      <t xml:space="preserve">NOTE:  Call House Staff if the agency has any questions or needs any assistance in completing the information below.   </t>
    </r>
    <r>
      <rPr>
        <b/>
        <sz val="13"/>
        <color theme="1"/>
        <rFont val="Calibri Light"/>
        <family val="2"/>
        <scheme val="major"/>
      </rPr>
      <t xml:space="preserve">  </t>
    </r>
  </si>
  <si>
    <t># and description of Strategy the Objective is under:</t>
  </si>
  <si>
    <t># and description of Goal the Objective is helping accomplish:</t>
  </si>
  <si>
    <t>Amount Budgeted and Spent To Accomplish Objective</t>
  </si>
  <si>
    <t>Total Actually Spent:</t>
  </si>
  <si>
    <t>Agency will provide next year</t>
  </si>
  <si>
    <t>Total Budgeted for this fiscal year:</t>
  </si>
  <si>
    <t>Does the state or federal government require the agency to track this? (provide any additional explanation needed, two cells over)</t>
  </si>
  <si>
    <t>Insert any further explanation, if needed</t>
  </si>
  <si>
    <t xml:space="preserve">If the target value was not reached in 2014-15, what changes were made to try and ensure it was reached?  </t>
  </si>
  <si>
    <t>If the answer to the question above is "questionable" or "no," what changes are being made to try and ensure it is reached or what resources are being diverted to ensure performance measures more likely to be reached, are reached?</t>
  </si>
  <si>
    <t xml:space="preserve">This is the second chart because the agency's mission and vision should have a basis in the legal standards, which the agency provided in the previous chart.  After the agency knows the laws it must satisfy, along with its mission and vision, it can then set goals to satisfy those laws and achieve that vision (and the strategy and objectives to accomplish each goal - see next chart).  To ensure accountability, one person below the head of the agency should be responsible for each goal.  The same person is not required to be responsible for all of the goals.  </t>
  </si>
  <si>
    <t>The agency does not need to insert the information for the rest of the columns for any strategy, type "n/a"</t>
  </si>
  <si>
    <t xml:space="preserve">Enter all the agency programs which are helping accomplish this objective.  The agency can determine this by sorting the Associated Programs Chart by the "Objective the Program Helps Accomplish" column </t>
  </si>
  <si>
    <r>
      <rPr>
        <i/>
        <u/>
        <sz val="13"/>
        <color theme="1"/>
        <rFont val="Calibri Light"/>
        <family val="2"/>
        <scheme val="major"/>
      </rPr>
      <t>Instructions</t>
    </r>
    <r>
      <rPr>
        <sz val="13"/>
        <color theme="1"/>
        <rFont val="Calibri Light"/>
        <family val="2"/>
        <scheme val="major"/>
      </rPr>
      <t xml:space="preserve">:  Please copy and paste the chart and questions below as many times as needed so the agency can provide this information for </t>
    </r>
    <r>
      <rPr>
        <u/>
        <sz val="13"/>
        <color theme="1"/>
        <rFont val="Calibri Light"/>
        <family val="2"/>
        <scheme val="major"/>
      </rPr>
      <t xml:space="preserve">each </t>
    </r>
    <r>
      <rPr>
        <sz val="13"/>
        <color theme="1"/>
        <rFont val="Calibri Light"/>
        <family val="2"/>
        <scheme val="major"/>
      </rPr>
      <t xml:space="preserve">Performance Measure that applies to this objective.  
1) In the cell next to, “Performance Measure,” enter the performance measure just like the agency did in the accountability report.  
2) In the cell next to, "Type of Measure," pick the type of measure that best fits the performance measure from the drop down box (see Types of Performance Measures explained below).  
3) In the next set of cells enter the actual and target results for each year.  Next to "Actual Results," enter the actual value the agency had for that performance measure at the end of that year.  Next to "Target Results,” enter the target value the agency wanted to reach for the performance measure for that year.  Next to "Minimum acceptable level," enter the minimum level for this performance measure that the agency would find acceptable.  Including a minimum acceptable level and target level will hopefully encourage the agency to continually set challenging targets each year.  If the agency did not utilize a particular performance measure during certain years, then enter the following next to the applicable "Actual Results" and "Target Results," - “Agency did not use PM during this year.”  
4) In the last set of cells, answer the questions to provide Details about each measure.  In the cell next to, "Is agency required to keep track of this by the state or federal government," pick State from the drop down menu if an entity in state government requires the agency to track this information, Federal if an entity in the federal government requires the agency to track this information, or Only Agency Selected if there is no state or federal entity that requires the agency to track this information and the agency selected it.  </t>
    </r>
  </si>
  <si>
    <r>
      <rPr>
        <b/>
        <u/>
        <sz val="18"/>
        <color theme="1"/>
        <rFont val="Calibri"/>
        <family val="2"/>
        <scheme val="minor"/>
      </rPr>
      <t>PLEASE NOTE</t>
    </r>
    <r>
      <rPr>
        <b/>
        <sz val="18"/>
        <color theme="1"/>
        <rFont val="Calibri"/>
        <family val="2"/>
        <scheme val="minor"/>
      </rPr>
      <t xml:space="preserve">:  
The information included in the agency's report will appear online for all legislators and the public to view.  </t>
    </r>
  </si>
  <si>
    <t>Copy and paste this information from the Strategic Budgeting Chart</t>
  </si>
  <si>
    <r>
      <rPr>
        <i/>
        <u/>
        <sz val="13"/>
        <color theme="1"/>
        <rFont val="Calibri Light"/>
        <family val="2"/>
        <scheme val="major"/>
      </rPr>
      <t>Instructions</t>
    </r>
    <r>
      <rPr>
        <sz val="13"/>
        <color theme="1"/>
        <rFont val="Calibri Light"/>
        <family val="2"/>
        <scheme val="major"/>
      </rPr>
      <t xml:space="preserve">:  Provide the agency's mission, vision and laws (i.e. state and/or federal statutes) which serve as the basis for the agency's mission and vision.  </t>
    </r>
  </si>
  <si>
    <t xml:space="preserve">(Ex. Output = rumble strips are installed on the sides of a road; Outcome = incidents decrease and public perceives that the road is safer)  Just enter the intended outcome
</t>
  </si>
  <si>
    <t xml:space="preserve">(Ex. Output = rumble strips are installed on the sides of a road; Outcome = incidents decrease and public perceives that the road is safer)
Just enter the intended outcome  </t>
  </si>
  <si>
    <r>
      <rPr>
        <b/>
        <sz val="18"/>
        <color theme="1"/>
        <rFont val="Calibri Light"/>
        <family val="2"/>
        <scheme val="major"/>
      </rPr>
      <t xml:space="preserve">This is the next chart because once the agency determines its goals, and those responsible for each goal, it then needs to determine the strategy and objectives to accomplish each goal.  To ensure accountability, one person should be responsible for each objective.  This can be the same person responsible for the goal, if it is a small agency, or, for larger agencies, a person who reports to the person responsible for the goal.  The same person is not required to be responsible for all of the objectives. </t>
    </r>
    <r>
      <rPr>
        <sz val="12"/>
        <color theme="1"/>
        <rFont val="Calibri Light"/>
        <family val="2"/>
        <scheme val="major"/>
      </rPr>
      <t xml:space="preserve"> </t>
    </r>
  </si>
  <si>
    <r>
      <rPr>
        <i/>
        <u/>
        <sz val="13"/>
        <color theme="1"/>
        <rFont val="Calibri Light"/>
        <family val="2"/>
        <scheme val="major"/>
      </rPr>
      <t>Instructions</t>
    </r>
    <r>
      <rPr>
        <i/>
        <sz val="13"/>
        <color theme="1"/>
        <rFont val="Calibri Light"/>
        <family val="2"/>
        <scheme val="major"/>
      </rPr>
      <t>:</t>
    </r>
    <r>
      <rPr>
        <sz val="13"/>
        <color theme="1"/>
        <rFont val="Calibri Light"/>
        <family val="2"/>
        <scheme val="major"/>
      </rPr>
      <t xml:space="preserve">  
1) Under the "Legal Responsibilities Satisfied" column, enter the legal responsibilities (i.e. state and/or federal statutes and provisos) the goal or objective is satisfying.  For each goal, the agency can copy and paste the information from the Mission, Vision and Goals Chart.  All of the legal standards mentioned for a particular goal should be included next to one of the objectives under that goal.  When listing the Legal Responsibilities Satisfied, the agency can group the standards together when applicable (i.e. 63-19-320 thru 63-19-370).  Make sure it is clear whether the agency is referencing state or federal laws and whether it is a proviso or statute.
2) Under the "Strategic Plan Part and Description" column, enter the strategic plan part number and description (i.e. Goal 1 - Increase the number of job opportunities available to juveniles to 20 per juvenile within the next 2 years).  For each goal, the agency can copy and paste the information from the Mission, Vision and Goals Chart.  If the agency is still utilizing the same strategies and objectives it submitted as part of the Accountability Report, it can copy and paste those into this chart, then fill in the remainder of the columns.  However, if the agency has trouble explaining how each objective is SMART, it may need to revise its objectives.  In addition, if the agency has revised its strategic plan since submitting its last Accountability Report, please provide information from the most current strategic plan.  
3) Under the "Describe how it is SMART" column, enter the information which shows how each goal and objective is Specific, Measurable, Attainable, Relevant and Time-bound.  
4) Under the "Public Benefit/Intended Outcome" column, enter the intended outcome of accomplishing each goal and objective.   
5) Under the "Responsible Person" columns, provide information about the individual who has primary responsibility/accountability for each goal and objective.  The Responsible Person for a goal has different teams of employees beneath him/her to help accomplish the goal.  The Responsible Person for an objective has employees and possibly different teams of employees beneath him/her to help accomplish the objective.  The Responsible Person for a goal is the person who, in conjunction with his/her team(s) and approval from higher level superiors, determines the strategy and objectives needed to accomplish the goal.  The Responsible Person for an objective is the person who, in conjunction with his/her employees and approval from higher level superiors, sets the performance measure targets and heads the game plan for how to accomplish the objective for which he/she is responsible.  Under the "Position" column, enter the Responsible Person's position/title at the agency.  Under "Office Address" column, enter the address for the office from which the Responsible Person works.  Under the "Department/Division" column, enter the department or division at the agency in which the Responsible Person works.  Under the "Department/Division Summary" column, enter a brief summary (no more than 1-2 sentences) of what that department or division does in the agency. </t>
    </r>
  </si>
  <si>
    <r>
      <rPr>
        <i/>
        <u/>
        <sz val="13"/>
        <color theme="1"/>
        <rFont val="Calibri Light"/>
        <family val="2"/>
        <scheme val="major"/>
      </rPr>
      <t>Instructions</t>
    </r>
    <r>
      <rPr>
        <sz val="13"/>
        <color theme="1"/>
        <rFont val="Calibri Light"/>
        <family val="2"/>
        <scheme val="major"/>
      </rPr>
      <t xml:space="preserve">:  
1) Under the "Legal Responsibilities Satisfied" column, enter the legal responsibilities (i.e. state and/or federal statutes and provisos) the goal is satisfying.  All of the laws mentioned in the previous chart (i.e. Legal Standards Chart) should be included next to one of the agency's goals.  When listing the Legal Responsibilities Satisfied, the agency can group the standards together when applicable (i.e. SC Code 63-19-320 thru 63-19-450).  Make sure it is clear whether the agency is referencing state or federal laws and whether it is a proviso or statute.
2) Under the "Goals and Description" column, enter the number and description of the goal which will help the agency achieve its vision (i.e. Goal 1 - Increase the number of job opportunities available to juveniles to 20 per juvenile within the next 2 years).  The agency should have 3-4 high level goals. 
3) Under the "Describe how the Goal is SMART" column, enter the information which shows the goal is Specific, Measurable, Attainable, Relevant and Time-bound.  
4) Under the "Public Benefit/Intended Outcome" column, enter the intended outcome of accomplishing the goal.   
5) Under the "Responsible Person" columns, provide information about the individual who has primary responsibility/accountability for each goal.  The Responsible Person has different teams of employees beneath him/her to help accomplish the goal.  The Responsible Person is the person who, in conjunction with his/her team(s) and approval from higher level superiors, determines the strategy and objectives to accomplish the goal.  In addition, this is the person who monitors the progress and makes any changes needed to the strategies and objectives to ensure the goal is accomplished.  Under the "Position" column, enter the Responsible Person's position/title at the agency.  </t>
    </r>
  </si>
  <si>
    <r>
      <rPr>
        <b/>
        <sz val="18"/>
        <color theme="1"/>
        <rFont val="Calibri Light"/>
        <family val="2"/>
        <scheme val="major"/>
      </rPr>
      <t xml:space="preserve">This is the next chart because once the agency determines the associated programs and amount of funds it is allocating to accomplish each objective, the agency needs to ensure it has proper performance measures established to track how effectively and efficiently it is utilizing the resources allocated.  The agency also needs to consider potential negative impacts which may arise, and need to be addressed, if the objective is not accomplished; ensure the agency is addressing issues raised in previous audits or reviews; and continually consider which partners the agency could work with to more effectively and efficiently accomplish each objective. </t>
    </r>
    <r>
      <rPr>
        <sz val="12"/>
        <color theme="1"/>
        <rFont val="Calibri Light"/>
        <family val="2"/>
        <scheme val="major"/>
      </rPr>
      <t xml:space="preserve"> </t>
    </r>
  </si>
  <si>
    <r>
      <rPr>
        <i/>
        <u/>
        <sz val="13"/>
        <color theme="1"/>
        <rFont val="Calibri Light"/>
        <family val="2"/>
        <scheme val="major"/>
      </rPr>
      <t>Instructions</t>
    </r>
    <r>
      <rPr>
        <sz val="13"/>
        <color theme="1"/>
        <rFont val="Calibri Light"/>
        <family val="2"/>
        <scheme val="major"/>
      </rPr>
      <t xml:space="preserve">:  Please list what the agency considers the most potential negative impact to the public that may occur as a result of the agency not accomplishing this objective.  Next to, "Most Potential Negative Impact," enter the most potential negative impact to the public that may occur as a result of the agency not accomplishing the objective.  Next to, "Level Requires Outside Help," enter the level at which the agency believes it needs outside help.  Next to, "Outside Help to Request," enter the entities to whom the agency would reach out if the potential negative impact rises to that level.  Next to, "Level Requires Inform General Assembly," enter the level at which the agency thinks the General Assembly should be put on notice of the level at which the potential negative impact has risen.  Next to, "3 General Assembly Options," enter three options for what the General Assembly could do to help resolve the issue before it became a crisis.  The House Legislative Oversight Committee will provide this information to all other House standing committees, but will not address it itself until the agency is under study.  </t>
    </r>
  </si>
  <si>
    <r>
      <rPr>
        <i/>
        <u/>
        <sz val="13"/>
        <color theme="1"/>
        <rFont val="Calibri Light"/>
        <family val="2"/>
        <scheme val="major"/>
      </rPr>
      <t>Instructions</t>
    </r>
    <r>
      <rPr>
        <sz val="13"/>
        <color theme="1"/>
        <rFont val="Calibri Light"/>
        <family val="2"/>
        <scheme val="major"/>
      </rPr>
      <t xml:space="preserve">:   Below please list all external or internal reviews, audits, investigations or studies (“Reviews”) of the agency which occurred during the past fiscal year that relates/impacts this objective.  Please remember to maintain an electronic copy of each Review and any other information generated by the entity performing the Review as copies may be requested when the agency is under study.  NOTE:  Responses are not limited to the number of rows below that have borders around them, please insert as many rows as needed.  </t>
    </r>
  </si>
  <si>
    <t>Ways Agency Works with Current Partner</t>
  </si>
  <si>
    <r>
      <rPr>
        <i/>
        <u/>
        <sz val="13"/>
        <color theme="1"/>
        <rFont val="Calibri Light"/>
        <family val="2"/>
        <scheme val="major"/>
      </rPr>
      <t>Instructions</t>
    </r>
    <r>
      <rPr>
        <i/>
        <sz val="13"/>
        <color theme="1"/>
        <rFont val="Calibri Light"/>
        <family val="2"/>
        <scheme val="major"/>
      </rPr>
      <t xml:space="preserve">:  </t>
    </r>
    <r>
      <rPr>
        <sz val="13"/>
        <color theme="1"/>
        <rFont val="Calibri Light"/>
        <family val="2"/>
        <scheme val="major"/>
      </rPr>
      <t xml:space="preserve">Under the column labeled, "Current Partner Entities" list all entities the agency is currently working with that help the agency accomplish this objective.  Under the "Ways Agency works with Current Partners," enter the ways the agency works with the entity (names of projects, initiatives, etc.) which helps the agency accomplish this objective.  List only one partner per row and insert as many rows as necessary to list all of the partners.  Note, if there is a large list of partners that all fit within a certain group, the agency can list the group instead of each partner individually.  For example, if the agency works with every middle school in the state, the agency can list SC Middle Schools, instead of listing each middle school separately.  As another example, if the agency works with every high school in Lexington county, the agency can list Lexington County High Schools, instead of listing each high school in the county separately.  </t>
    </r>
  </si>
  <si>
    <t>Agency Head</t>
  </si>
  <si>
    <t>First Name</t>
  </si>
  <si>
    <t>Last Name:</t>
  </si>
  <si>
    <t>Email Address:</t>
  </si>
  <si>
    <t>Phone Number:</t>
  </si>
  <si>
    <t>Department of Public Safety</t>
  </si>
  <si>
    <t>Leroy</t>
  </si>
  <si>
    <t>Smith</t>
  </si>
  <si>
    <t>LeroySmith@scdps.gov</t>
  </si>
  <si>
    <t>Goal 1 - Enhance Public/Officer Safety</t>
  </si>
  <si>
    <t>Goal 2 - Professional Development and Workforce Planning</t>
  </si>
  <si>
    <t>Goal 3 - The Appropriate Use of Technology</t>
  </si>
  <si>
    <t>Goal 4 - Quality Customer Service Delivery</t>
  </si>
  <si>
    <r>
      <t xml:space="preserve">Goal 1 - </t>
    </r>
    <r>
      <rPr>
        <i/>
        <sz val="12"/>
        <color theme="1"/>
        <rFont val="Calibri Light"/>
        <family val="2"/>
        <scheme val="major"/>
      </rPr>
      <t>Enhance Public/Officer Safety</t>
    </r>
  </si>
  <si>
    <r>
      <t xml:space="preserve">Strategy 1.1 - </t>
    </r>
    <r>
      <rPr>
        <i/>
        <sz val="12"/>
        <color theme="1"/>
        <rFont val="Calibri Light"/>
        <family val="2"/>
        <scheme val="major"/>
      </rPr>
      <t>Protect the Public through Enforcement and Education</t>
    </r>
  </si>
  <si>
    <r>
      <t xml:space="preserve">Objective 1.1.1 - </t>
    </r>
    <r>
      <rPr>
        <i/>
        <sz val="12"/>
        <color theme="1"/>
        <rFont val="Calibri Light"/>
        <family val="2"/>
        <scheme val="major"/>
      </rPr>
      <t>Annually decrease traffic fatalities toward  Target Zero</t>
    </r>
  </si>
  <si>
    <t>Objective 1.1.2 - Decrease serious traffic injuries</t>
  </si>
  <si>
    <r>
      <t xml:space="preserve">Objective 1.1.3 - </t>
    </r>
    <r>
      <rPr>
        <i/>
        <sz val="12"/>
        <color theme="1"/>
        <rFont val="Calibri Light"/>
        <family val="2"/>
        <scheme val="major"/>
      </rPr>
      <t>Decrease the number of traffic collisions</t>
    </r>
  </si>
  <si>
    <r>
      <t xml:space="preserve">Objective 1.1.2 - </t>
    </r>
    <r>
      <rPr>
        <i/>
        <sz val="12"/>
        <color theme="1"/>
        <rFont val="Calibri Light"/>
        <family val="2"/>
        <scheme val="major"/>
      </rPr>
      <t>Decrease serious traffic injuries</t>
    </r>
  </si>
  <si>
    <r>
      <t xml:space="preserve">Objective 1.1.4 - </t>
    </r>
    <r>
      <rPr>
        <i/>
        <sz val="12"/>
        <color theme="1"/>
        <rFont val="Calibri Light"/>
        <family val="2"/>
        <scheme val="major"/>
      </rPr>
      <t>To improve the administration of justice, enhance public safety, and judiciously allocate resources to the victims of crime service provider community</t>
    </r>
  </si>
  <si>
    <r>
      <t xml:space="preserve">Objective 1.1.5 - </t>
    </r>
    <r>
      <rPr>
        <i/>
        <sz val="12"/>
        <color theme="1"/>
        <rFont val="Calibri Light"/>
        <family val="2"/>
        <scheme val="major"/>
      </rPr>
      <t>Annually decrease CMV fatality collisions per 100 million vehicle miles traveled</t>
    </r>
  </si>
  <si>
    <r>
      <t xml:space="preserve">Objective 1.1.6 - </t>
    </r>
    <r>
      <rPr>
        <i/>
        <sz val="12"/>
        <color theme="1"/>
        <rFont val="Calibri Light"/>
        <family val="2"/>
        <scheme val="major"/>
      </rPr>
      <t>Annually decrease Motor coach/Passenger  fatality collisions per 100 million vehicle miles traveled</t>
    </r>
  </si>
  <si>
    <r>
      <t xml:space="preserve">Objective 1.1.7 - </t>
    </r>
    <r>
      <rPr>
        <i/>
        <sz val="12"/>
        <color theme="1"/>
        <rFont val="Calibri Light"/>
        <family val="2"/>
        <scheme val="major"/>
      </rPr>
      <t>Annually decrease CMV collisions in top ten high collision corridors</t>
    </r>
  </si>
  <si>
    <r>
      <t xml:space="preserve">Objective 1.1.8 - </t>
    </r>
    <r>
      <rPr>
        <i/>
        <sz val="12"/>
        <color theme="1"/>
        <rFont val="Calibri Light"/>
        <family val="2"/>
        <scheme val="major"/>
      </rPr>
      <t>Increase law enforcement officer safety</t>
    </r>
  </si>
  <si>
    <r>
      <t xml:space="preserve">Objective 1.1.9 - </t>
    </r>
    <r>
      <rPr>
        <i/>
        <sz val="12"/>
        <color theme="1"/>
        <rFont val="Calibri Light"/>
        <family val="2"/>
        <scheme val="major"/>
      </rPr>
      <t>Increase seat belt use and see a reduction in unrestrained traffic fatalities</t>
    </r>
  </si>
  <si>
    <r>
      <t xml:space="preserve">Objective 1.1.10 - </t>
    </r>
    <r>
      <rPr>
        <i/>
        <sz val="12"/>
        <color theme="1"/>
        <rFont val="Calibri Light"/>
        <family val="2"/>
        <scheme val="major"/>
      </rPr>
      <t>Informing the public of important traffic/safety matters through proactive media interviews and messaging</t>
    </r>
  </si>
  <si>
    <r>
      <t xml:space="preserve">Strategy 1.2 - </t>
    </r>
    <r>
      <rPr>
        <i/>
        <sz val="12"/>
        <color theme="1"/>
        <rFont val="Calibri Light"/>
        <family val="2"/>
        <scheme val="major"/>
      </rPr>
      <t>Protect SCDPS Officers through Training and Resource Commitment</t>
    </r>
  </si>
  <si>
    <r>
      <t xml:space="preserve">Objective 1.2.1 - </t>
    </r>
    <r>
      <rPr>
        <i/>
        <sz val="12"/>
        <color theme="1"/>
        <rFont val="Calibri Light"/>
        <family val="2"/>
        <scheme val="major"/>
      </rPr>
      <t>Increase law enforcement officer safety</t>
    </r>
  </si>
  <si>
    <r>
      <t xml:space="preserve">Objective 1.2.2 - </t>
    </r>
    <r>
      <rPr>
        <i/>
        <sz val="12"/>
        <color theme="1"/>
        <rFont val="Calibri Light"/>
        <family val="2"/>
        <scheme val="major"/>
      </rPr>
      <t>Improve the quality of TCO applicants</t>
    </r>
  </si>
  <si>
    <r>
      <t xml:space="preserve">Objective 1.2.3 - </t>
    </r>
    <r>
      <rPr>
        <i/>
        <sz val="12"/>
        <color theme="1"/>
        <rFont val="Calibri Light"/>
        <family val="2"/>
        <scheme val="major"/>
      </rPr>
      <t>Assist South Carolina governmental agencies obtain  a broader understanding of immigration laws and application</t>
    </r>
  </si>
  <si>
    <r>
      <t xml:space="preserve">Objective 1.2.4 - </t>
    </r>
    <r>
      <rPr>
        <i/>
        <sz val="12"/>
        <color theme="1"/>
        <rFont val="Calibri Light"/>
        <family val="2"/>
        <scheme val="major"/>
      </rPr>
      <t>Reduce trooper trainee turnover</t>
    </r>
  </si>
  <si>
    <r>
      <t xml:space="preserve">Objective 1.2.5 - </t>
    </r>
    <r>
      <rPr>
        <i/>
        <sz val="12"/>
        <color theme="1"/>
        <rFont val="Calibri Light"/>
        <family val="2"/>
        <scheme val="major"/>
      </rPr>
      <t>Train BPS officers on current emergency response plans</t>
    </r>
  </si>
  <si>
    <r>
      <t xml:space="preserve">Goal 2 - </t>
    </r>
    <r>
      <rPr>
        <i/>
        <sz val="12"/>
        <color theme="1"/>
        <rFont val="Calibri Light"/>
        <family val="2"/>
        <scheme val="major"/>
      </rPr>
      <t>Professional Development and Workforce Planning</t>
    </r>
  </si>
  <si>
    <r>
      <t xml:space="preserve">Strategy 2.1 - </t>
    </r>
    <r>
      <rPr>
        <i/>
        <sz val="12"/>
        <color theme="1"/>
        <rFont val="Calibri Light"/>
        <family val="2"/>
        <scheme val="major"/>
      </rPr>
      <t>Attract, Recruit and Retain a Professional Workforce</t>
    </r>
  </si>
  <si>
    <r>
      <t xml:space="preserve">Strategy 2.2 - </t>
    </r>
    <r>
      <rPr>
        <i/>
        <sz val="12"/>
        <color theme="1"/>
        <rFont val="Calibri Light"/>
        <family val="2"/>
        <scheme val="major"/>
      </rPr>
      <t>Enhance Employee Development</t>
    </r>
  </si>
  <si>
    <r>
      <t xml:space="preserve">Strategy 2.3 - </t>
    </r>
    <r>
      <rPr>
        <i/>
        <sz val="12"/>
        <color theme="1"/>
        <rFont val="Calibri Light"/>
        <family val="2"/>
        <scheme val="major"/>
      </rPr>
      <t>Enhance Leadership Development</t>
    </r>
  </si>
  <si>
    <r>
      <t xml:space="preserve">Goal 3 - </t>
    </r>
    <r>
      <rPr>
        <i/>
        <sz val="12"/>
        <color theme="1"/>
        <rFont val="Calibri Light"/>
        <family val="2"/>
        <scheme val="major"/>
      </rPr>
      <t>The Appropriate Use of Technology</t>
    </r>
  </si>
  <si>
    <r>
      <t xml:space="preserve">Strategy 3.1 - </t>
    </r>
    <r>
      <rPr>
        <i/>
        <sz val="12"/>
        <color theme="1"/>
        <rFont val="Calibri Light"/>
        <family val="2"/>
        <scheme val="major"/>
      </rPr>
      <t>Heighten Information Technology Security</t>
    </r>
  </si>
  <si>
    <r>
      <t xml:space="preserve">Strategy 3.2 - </t>
    </r>
    <r>
      <rPr>
        <i/>
        <sz val="12"/>
        <color theme="1"/>
        <rFont val="Calibri Light"/>
        <family val="2"/>
        <scheme val="major"/>
      </rPr>
      <t>Utilize Technology Sufficiently to Support SCDPS's Mission</t>
    </r>
  </si>
  <si>
    <r>
      <t xml:space="preserve">Goal 4 - </t>
    </r>
    <r>
      <rPr>
        <i/>
        <sz val="12"/>
        <color theme="1"/>
        <rFont val="Calibri Light"/>
        <family val="2"/>
        <scheme val="major"/>
      </rPr>
      <t>Quality Customer Service Delivery</t>
    </r>
  </si>
  <si>
    <r>
      <t xml:space="preserve">Strategy 4.1 - </t>
    </r>
    <r>
      <rPr>
        <i/>
        <sz val="12"/>
        <color theme="1"/>
        <rFont val="Calibri Light"/>
        <family val="2"/>
        <scheme val="major"/>
      </rPr>
      <t xml:space="preserve">Ensure Continuous Improvement of Customer Service/Respond to Information Needs of the Public </t>
    </r>
  </si>
  <si>
    <r>
      <t xml:space="preserve">Strategy 4.2 - </t>
    </r>
    <r>
      <rPr>
        <i/>
        <sz val="12"/>
        <color theme="1"/>
        <rFont val="Calibri Light"/>
        <family val="2"/>
        <scheme val="major"/>
      </rPr>
      <t>Responsive to Information Needs of the Public</t>
    </r>
  </si>
  <si>
    <r>
      <t xml:space="preserve">Objective 4.2.1 - </t>
    </r>
    <r>
      <rPr>
        <i/>
        <sz val="12"/>
        <color theme="1"/>
        <rFont val="Calibri Light"/>
        <family val="2"/>
        <scheme val="major"/>
      </rPr>
      <t>Respond to all Freedom of Information Act requests in a timely and accurate manner</t>
    </r>
  </si>
  <si>
    <r>
      <t xml:space="preserve">Objective 4.2.2 - </t>
    </r>
    <r>
      <rPr>
        <i/>
        <sz val="12"/>
        <color theme="1"/>
        <rFont val="Calibri Light"/>
        <family val="2"/>
        <scheme val="major"/>
      </rPr>
      <t>Respond to 100% of all "Request for Data Reviews"</t>
    </r>
  </si>
  <si>
    <t>Objective 4.2.5 - Conduct proactive media interviews with Community Relations Officers and DPS Communications to promote highway safety and traffic issues</t>
  </si>
  <si>
    <r>
      <t xml:space="preserve">Objective 4.1.5 - </t>
    </r>
    <r>
      <rPr>
        <i/>
        <sz val="12"/>
        <color theme="1"/>
        <rFont val="Calibri Light"/>
        <family val="2"/>
        <scheme val="major"/>
      </rPr>
      <t>Enhance MAIT's product quality and delivery</t>
    </r>
  </si>
  <si>
    <r>
      <t xml:space="preserve">Objective 4.1.4 - </t>
    </r>
    <r>
      <rPr>
        <i/>
        <sz val="12"/>
        <color theme="1"/>
        <rFont val="Calibri Light"/>
        <family val="2"/>
        <scheme val="major"/>
      </rPr>
      <t>Increase visits to the DPS web page by the media/public to gain important traffic/safety information</t>
    </r>
  </si>
  <si>
    <r>
      <t xml:space="preserve">Objective 4.1.3 - </t>
    </r>
    <r>
      <rPr>
        <i/>
        <sz val="12"/>
        <color theme="1"/>
        <rFont val="Calibri Light"/>
        <family val="2"/>
        <scheme val="major"/>
      </rPr>
      <t>An increase in the use of DPS's social media (traffic and safety information)</t>
    </r>
  </si>
  <si>
    <r>
      <t xml:space="preserve">Objective 4.1.2 - </t>
    </r>
    <r>
      <rPr>
        <i/>
        <sz val="12"/>
        <color theme="1"/>
        <rFont val="Calibri Light"/>
        <family val="2"/>
        <scheme val="major"/>
      </rPr>
      <t>Enhance working relationships associated with victim services</t>
    </r>
  </si>
  <si>
    <r>
      <t xml:space="preserve">Objective 4.1.1 - </t>
    </r>
    <r>
      <rPr>
        <i/>
        <sz val="12"/>
        <color theme="1"/>
        <rFont val="Calibri Light"/>
        <family val="2"/>
        <scheme val="major"/>
      </rPr>
      <t>Decrease the number of criminal related offenses involving illegal foreign nationals</t>
    </r>
  </si>
  <si>
    <r>
      <t xml:space="preserve">Objective 3.2.7 - </t>
    </r>
    <r>
      <rPr>
        <i/>
        <sz val="12"/>
        <color theme="1"/>
        <rFont val="Calibri Light"/>
        <family val="2"/>
        <scheme val="major"/>
      </rPr>
      <t>Support collision analysis and trends</t>
    </r>
  </si>
  <si>
    <r>
      <t xml:space="preserve">Objective 3.2.5 - </t>
    </r>
    <r>
      <rPr>
        <i/>
        <sz val="12"/>
        <color theme="1"/>
        <rFont val="Calibri Light"/>
        <family val="2"/>
        <scheme val="major"/>
      </rPr>
      <t>Maximize the availability of core computing systems through lifecycle management</t>
    </r>
  </si>
  <si>
    <r>
      <t xml:space="preserve">Objective 3.2.4 - </t>
    </r>
    <r>
      <rPr>
        <i/>
        <sz val="12"/>
        <color theme="1"/>
        <rFont val="Calibri Light"/>
        <family val="2"/>
        <scheme val="major"/>
      </rPr>
      <t>Delivery of efficient technology solutions and services</t>
    </r>
  </si>
  <si>
    <r>
      <t xml:space="preserve">Objective 3.2.3 - </t>
    </r>
    <r>
      <rPr>
        <i/>
        <sz val="12"/>
        <color theme="1"/>
        <rFont val="Calibri Light"/>
        <family val="2"/>
        <scheme val="major"/>
      </rPr>
      <t>Increase visits to the DPS web page by the media/public to gain important traffic/safety information</t>
    </r>
  </si>
  <si>
    <r>
      <t xml:space="preserve">Objective 3.2.2 - </t>
    </r>
    <r>
      <rPr>
        <i/>
        <sz val="12"/>
        <color theme="1"/>
        <rFont val="Calibri Light"/>
        <family val="2"/>
        <scheme val="major"/>
      </rPr>
      <t>An increase in the use of DPS' social media (traffic and safety information)</t>
    </r>
  </si>
  <si>
    <t>Objective 3.2.1 - Increase traffic to DPS social media sites to communicate safety messages to the media/public</t>
  </si>
  <si>
    <r>
      <t>Objective 3.2.1 -</t>
    </r>
    <r>
      <rPr>
        <i/>
        <sz val="12"/>
        <color theme="1"/>
        <rFont val="Calibri Light"/>
        <family val="2"/>
        <scheme val="major"/>
      </rPr>
      <t xml:space="preserve"> Increase traffic to DPS social media sites to communicate safety messages to the media/public</t>
    </r>
  </si>
  <si>
    <r>
      <t xml:space="preserve">Objective 3.1.2 - </t>
    </r>
    <r>
      <rPr>
        <i/>
        <sz val="12"/>
        <color theme="1"/>
        <rFont val="Calibri Light"/>
        <family val="2"/>
        <scheme val="major"/>
      </rPr>
      <t>Compliance with federal, state, and other requirements for information security</t>
    </r>
  </si>
  <si>
    <r>
      <t xml:space="preserve">Objective 3.1.1 - </t>
    </r>
    <r>
      <rPr>
        <i/>
        <sz val="12"/>
        <color theme="1"/>
        <rFont val="Calibri Light"/>
        <family val="2"/>
        <scheme val="major"/>
      </rPr>
      <t>Achieve and maintain documented/assessed compliance with known information security requirements</t>
    </r>
  </si>
  <si>
    <r>
      <t xml:space="preserve">Objective 2.3.2 - </t>
    </r>
    <r>
      <rPr>
        <i/>
        <sz val="12"/>
        <color theme="1"/>
        <rFont val="Calibri Light"/>
        <family val="2"/>
        <scheme val="major"/>
      </rPr>
      <t>Provide training to  managers and supervisors on employment law matters affecting the agency</t>
    </r>
  </si>
  <si>
    <r>
      <t xml:space="preserve">Objective 2.3.1 - </t>
    </r>
    <r>
      <rPr>
        <i/>
        <sz val="12"/>
        <color theme="1"/>
        <rFont val="Calibri Light"/>
        <family val="2"/>
        <scheme val="major"/>
      </rPr>
      <t>Increase the number of managers/supervisors trained in leadership and professionalism practices</t>
    </r>
  </si>
  <si>
    <r>
      <t xml:space="preserve">Objective 2.2.6 - </t>
    </r>
    <r>
      <rPr>
        <i/>
        <sz val="12"/>
        <color theme="1"/>
        <rFont val="Calibri Light"/>
        <family val="2"/>
        <scheme val="major"/>
      </rPr>
      <t>Conduct training on police tactics and protocols</t>
    </r>
  </si>
  <si>
    <t>Objective 2.2.5 - Conduct training for civilian employees</t>
  </si>
  <si>
    <r>
      <t xml:space="preserve">Objective 2.2.4 - </t>
    </r>
    <r>
      <rPr>
        <i/>
        <sz val="12"/>
        <color theme="1"/>
        <rFont val="Calibri Light"/>
        <family val="2"/>
        <scheme val="major"/>
      </rPr>
      <t>Conduct training for troopers on victim services and victims' rights</t>
    </r>
  </si>
  <si>
    <r>
      <t xml:space="preserve">Objective 2.2.3 - </t>
    </r>
    <r>
      <rPr>
        <i/>
        <sz val="12"/>
        <color theme="1"/>
        <rFont val="Calibri Light"/>
        <family val="2"/>
        <scheme val="major"/>
      </rPr>
      <t>Provide semi-annual collision reconstruction training; host collision reconstruction accreditation examinations</t>
    </r>
  </si>
  <si>
    <r>
      <t xml:space="preserve">Objective 2.2.2 - </t>
    </r>
    <r>
      <rPr>
        <i/>
        <sz val="12"/>
        <color theme="1"/>
        <rFont val="Calibri Light"/>
        <family val="2"/>
        <scheme val="major"/>
      </rPr>
      <t>Develop training programs by utilizing PowerDMS and partnering with other agencies</t>
    </r>
  </si>
  <si>
    <r>
      <t xml:space="preserve">Objective 2.2.1 - </t>
    </r>
    <r>
      <rPr>
        <i/>
        <sz val="12"/>
        <color theme="1"/>
        <rFont val="Calibri Light"/>
        <family val="2"/>
        <scheme val="major"/>
      </rPr>
      <t>Identify/host training opportunities in Human Trafficking, Fraudulent Document Recognition and Identity Fraud</t>
    </r>
  </si>
  <si>
    <r>
      <t xml:space="preserve">Objective 2.1.4 - </t>
    </r>
    <r>
      <rPr>
        <i/>
        <sz val="12"/>
        <color theme="1"/>
        <rFont val="Calibri Light"/>
        <family val="2"/>
        <scheme val="major"/>
      </rPr>
      <t>Increase law enforcement/civilian applicant pool</t>
    </r>
  </si>
  <si>
    <r>
      <t xml:space="preserve">Objective 2.1.2 - </t>
    </r>
    <r>
      <rPr>
        <i/>
        <sz val="12"/>
        <color theme="1"/>
        <rFont val="Calibri Light"/>
        <family val="2"/>
        <scheme val="major"/>
      </rPr>
      <t>Offer free to low cost health screenings to agency employees</t>
    </r>
  </si>
  <si>
    <r>
      <t xml:space="preserve">Objective 2.1.5 - </t>
    </r>
    <r>
      <rPr>
        <i/>
        <sz val="12"/>
        <color theme="1"/>
        <rFont val="Calibri Light"/>
        <family val="2"/>
        <scheme val="major"/>
      </rPr>
      <t>Retain current Law Enforcement personnel</t>
    </r>
  </si>
  <si>
    <r>
      <t xml:space="preserve">Objective 2.1.3 - </t>
    </r>
    <r>
      <rPr>
        <i/>
        <sz val="12"/>
        <color theme="1"/>
        <rFont val="Calibri Light"/>
        <family val="2"/>
        <scheme val="major"/>
      </rPr>
      <t>Increase college graduate recruits</t>
    </r>
  </si>
  <si>
    <r>
      <t xml:space="preserve">Objective 2.1.1 - </t>
    </r>
    <r>
      <rPr>
        <i/>
        <sz val="12"/>
        <color theme="1"/>
        <rFont val="Calibri Light"/>
        <family val="2"/>
        <scheme val="major"/>
      </rPr>
      <t>Increase the applicant pool of  minorities</t>
    </r>
  </si>
  <si>
    <t>DPS seeks to utilize the latest technology and training to increase law enforcement officer safety which reduces the financial and emotional factors that occur when officers are injured and unable to work.</t>
  </si>
  <si>
    <t>Decreasing traffic fatalities lowers the emotional and financial impact that traffic fatalities have on the citizens of South Carolina.</t>
  </si>
  <si>
    <t xml:space="preserve">Decreasing serious traffic injuries allows our state to be safer, reduces medical and insurance costs, and reduces the emotional toll on families. </t>
  </si>
  <si>
    <t>Decreasing traffic collisions lowers insurance costs, reduces injuries, and makes the roadways safer.</t>
  </si>
  <si>
    <t>Efficiently awarding grants and resources to local agencies allows those agencies to better serve their local communities.</t>
  </si>
  <si>
    <t>Decreasing commercial motor vehicle traffic fatalities lowers the emotional and financial impact that traffic fatalities have on the citizens of South Carolina.</t>
  </si>
  <si>
    <t>Increasing seat belt usage among drivers and passengers has a positive effect on reducing traffic collisions, injuries, and fatalities.</t>
  </si>
  <si>
    <t>DPS utilizes social media and traditional media to better inform and serve the public by making them more aware and safer.</t>
  </si>
  <si>
    <t>Improving Tele-Communications Operator Applicants allows the agency to hire well trained employees who will provide better service to citizens when calling the agency with emergency situations.</t>
  </si>
  <si>
    <t>Educate other state agencies of the proper procedures in enforcing immigration laws.</t>
  </si>
  <si>
    <t>Reducing trooper trainee turnover saves the state money by allowing the agency an efficient return on investment in training new troopers.</t>
  </si>
  <si>
    <t>Ensuring the safety of employees and visitors to the statehouse by ensuring all BPS employees are proficient on emergency response plans.</t>
  </si>
  <si>
    <t>Increasing the applicant pool of minorities allows the agency to hire professional and diverse employees to serve South Carolina.</t>
  </si>
  <si>
    <t>Increasing the wellness and health opportunities of DPS employees as well as reducing medical and insurance costs to the state and employees.</t>
  </si>
  <si>
    <t>Increasing the applicant pool with more college graduates allows the agency to hire more professional employees to serve South Carolina and reduce the costs associated with training and turnover.</t>
  </si>
  <si>
    <t>Increasing the applicant pool allows the agency to hire professional employees to serve South Carolina and reduce the costs associated with training and turnover.</t>
  </si>
  <si>
    <t>Immigration Enforcement Unit assist local agencies by teaching related classes. This allows these agencies to become more efficient in the process and allows the state to save money by combining resources.</t>
  </si>
  <si>
    <t>Utilizing training programs by PowerDMS saves the state money by allowing online training and increasing productivity.</t>
  </si>
  <si>
    <t>Enhancing the Multi-Disciplinary Accident Investigation Team product ensures that the public is serviced through  and accurate investigations of complex collisions.</t>
  </si>
  <si>
    <t>Ensures that crime victims are properly serviced and receive all victim services required by law.</t>
  </si>
  <si>
    <t>Training improves DPS employees to provide better public service and make their interactions more efficient.</t>
  </si>
  <si>
    <t>Training improves DPS officer interactions with the public increasing safety for the officer and the public.</t>
  </si>
  <si>
    <t>Increasing training for managers creates a better work environment where DPS employees are more productive and efficient.</t>
  </si>
  <si>
    <t>Increasing training for managers on employment matters creates a better work environment where DPS employees are more productive and efficient. It also allows DPS to operate within established state and federal guidelines.</t>
  </si>
  <si>
    <t>Ensure that all information used by DPS employees is protected and the public's data is not compromised.</t>
  </si>
  <si>
    <t>DPS utilizes social media to better inform and serve the public.</t>
  </si>
  <si>
    <t>DPS utilizes technology to make processes as efficient as possible for employees and the public.</t>
  </si>
  <si>
    <t>DPS ensures that our technology systems are updated and operating cost efficiently.</t>
  </si>
  <si>
    <t>DPS works to ensure efficiency in emergency evacuations. Evacuations are conducted in the most efficient and safest manner. This minimizes the burden on the public and ensures their safety.</t>
  </si>
  <si>
    <t>DPS utilizes crash data to maximize the availability of resources and to reduce collisions and their financial and emotional impact.</t>
  </si>
  <si>
    <t>Agency works to target crimes committed by illegal foreign nationals to make the state safer.</t>
  </si>
  <si>
    <t>Ensure that the information DPS utilizes in social media to better inform and serve the public is accurate and relevant.</t>
  </si>
  <si>
    <t>Enhancing the Multi-Disciplinary Accident Investigation Team product ensures that the public is serviced through accurate investigations of complex collisions.</t>
  </si>
  <si>
    <t>Leroy Smith</t>
  </si>
  <si>
    <t>Agency Director</t>
  </si>
  <si>
    <t>10311 Wilson Boulevard Blythewood, SC 29016</t>
  </si>
  <si>
    <t>Works to ensure the safety of the public through enforcement of  laws, public education, and awarding of grants.</t>
  </si>
  <si>
    <t>Michael Oliver</t>
  </si>
  <si>
    <t>Colonel</t>
  </si>
  <si>
    <t>South Carolina Highway Patrol</t>
  </si>
  <si>
    <t>Department works to reduce traffic collisions, injuries, and fatalities through enforcement and education of motorists.</t>
  </si>
  <si>
    <t>Phil Riley</t>
  </si>
  <si>
    <t>Director</t>
  </si>
  <si>
    <t>Office of Highway Safety and Justice Programs</t>
  </si>
  <si>
    <t>Department works to ensure the federal and state grants are directed to local agencies to improve public safety.</t>
  </si>
  <si>
    <t xml:space="preserve">Leroy Taylor </t>
  </si>
  <si>
    <t>State Transport Police</t>
  </si>
  <si>
    <t>Department works to reduce traffic commercial motor vehicle collisions, injuries, and fatalities through enforcement and education of commercial drivers.</t>
  </si>
  <si>
    <t>Sherri Iacobelli</t>
  </si>
  <si>
    <t>Communications Director</t>
  </si>
  <si>
    <t>DPS Communications and Media Office</t>
  </si>
  <si>
    <t>Department works to inform the public through social and traditional media.</t>
  </si>
  <si>
    <t>Richard Ray</t>
  </si>
  <si>
    <t>Captain</t>
  </si>
  <si>
    <t>Tele-Communications Office</t>
  </si>
  <si>
    <t>Department works to maintain tele-communication centers that efficiently serve the public and the agency's employees.</t>
  </si>
  <si>
    <t>Eddie Johnson</t>
  </si>
  <si>
    <t>Lieutenant</t>
  </si>
  <si>
    <t>Illegal Immigration Enforcement Unit</t>
  </si>
  <si>
    <t>Department works to ensure public safety through enforcement and education of Illegal Immigration laws.</t>
  </si>
  <si>
    <t>E. J. Talbot</t>
  </si>
  <si>
    <t>5400 Broad River Road Columbia, SC 29210</t>
  </si>
  <si>
    <t>Highway Patrol Training Unit</t>
  </si>
  <si>
    <t>Department trains all DPS law enforcement officers.</t>
  </si>
  <si>
    <t>Zackary Wise</t>
  </si>
  <si>
    <t>Chief</t>
  </si>
  <si>
    <t>1205 Pendleton Street Columbia, SC 29201</t>
  </si>
  <si>
    <t>Bureau of Protective Services</t>
  </si>
  <si>
    <t>Department ensures the safety of all visitors and employees to the State House Complex and other state facilities.</t>
  </si>
  <si>
    <t>Tosha Autry</t>
  </si>
  <si>
    <t>Human Resources Director</t>
  </si>
  <si>
    <t>Office of Human Resources</t>
  </si>
  <si>
    <t>Department provides human resources services to DPS employees.</t>
  </si>
  <si>
    <t>Michael Dangerfield</t>
  </si>
  <si>
    <t>Multi-Disciplinary Accident Investigation Team</t>
  </si>
  <si>
    <t>Department investigates complex collisions using advanced equipment and methods.</t>
  </si>
  <si>
    <t>Ari Teal</t>
  </si>
  <si>
    <t>Information Security Officer</t>
  </si>
  <si>
    <t>Office of Audits and Accreditation</t>
  </si>
  <si>
    <t>Department works to ensure that DPS operates within established guidelines and protocols to protect agency data.</t>
  </si>
  <si>
    <t>Robert Woods</t>
  </si>
  <si>
    <t>Emergency Traffic Management Unit</t>
  </si>
  <si>
    <t>Department works to create and manage processes for emergency evacuations and other traffic management situations.</t>
  </si>
  <si>
    <t>Department investigates complex Collisions using advanced equipment and methods.</t>
  </si>
  <si>
    <t>Jones Gamble</t>
  </si>
  <si>
    <t>Victim Services Unit</t>
  </si>
  <si>
    <t>Department works to ensure that victims receive efficient and proper services.</t>
  </si>
  <si>
    <t>Department provides human resource services to DPS employees</t>
  </si>
  <si>
    <t>Highway Patrol</t>
  </si>
  <si>
    <t>Section 23-6-20</t>
  </si>
  <si>
    <t>Immigration Enforcement Unit</t>
  </si>
  <si>
    <t>Human Resources</t>
  </si>
  <si>
    <r>
      <t xml:space="preserve">Strategy 2.2 - </t>
    </r>
    <r>
      <rPr>
        <i/>
        <sz val="12"/>
        <color theme="1"/>
        <rFont val="Calibri Light"/>
        <family val="2"/>
      </rPr>
      <t>Enhance Employee Development</t>
    </r>
  </si>
  <si>
    <r>
      <t xml:space="preserve">Strategy 2.3 - </t>
    </r>
    <r>
      <rPr>
        <i/>
        <sz val="12"/>
        <color theme="1"/>
        <rFont val="Calibri Light"/>
        <family val="2"/>
      </rPr>
      <t>Enhance Leadership Development</t>
    </r>
  </si>
  <si>
    <r>
      <t xml:space="preserve">Strategy 3.1 - </t>
    </r>
    <r>
      <rPr>
        <i/>
        <sz val="12"/>
        <color theme="1"/>
        <rFont val="Calibri Light"/>
        <family val="2"/>
      </rPr>
      <t>Heighten Information Technology Security</t>
    </r>
  </si>
  <si>
    <r>
      <t xml:space="preserve">Strategy 3.2 - </t>
    </r>
    <r>
      <rPr>
        <i/>
        <sz val="12"/>
        <color theme="1"/>
        <rFont val="Calibri Light"/>
        <family val="2"/>
      </rPr>
      <t>Utilize Technology Sufficiently to Support SCDPS's Mission</t>
    </r>
  </si>
  <si>
    <r>
      <t xml:space="preserve">Strategy 4.1 - </t>
    </r>
    <r>
      <rPr>
        <i/>
        <sz val="12"/>
        <color theme="1"/>
        <rFont val="Calibri Light"/>
        <family val="2"/>
      </rPr>
      <t xml:space="preserve">Ensure Continuous Improvement of Customer Service/Respond to Information Needs of the Public </t>
    </r>
  </si>
  <si>
    <r>
      <t xml:space="preserve">Strategy 4.2 - </t>
    </r>
    <r>
      <rPr>
        <i/>
        <sz val="12"/>
        <color theme="1"/>
        <rFont val="Calibri Light"/>
        <family val="2"/>
      </rPr>
      <t>Responsive to Information Needs of the Public</t>
    </r>
  </si>
  <si>
    <r>
      <t xml:space="preserve">Objective 1.1.1 - </t>
    </r>
    <r>
      <rPr>
        <i/>
        <sz val="12"/>
        <color theme="1"/>
        <rFont val="Calibri Light"/>
        <family val="2"/>
      </rPr>
      <t>Annually decrease traffic fatalities toward Target Zero</t>
    </r>
  </si>
  <si>
    <t>Highway Patrol, State Transport Police, Office of Highway Safety and Justice Programs</t>
  </si>
  <si>
    <t>Objective 1.1.1 - Annually decrease traffic fatalities toward Target Zero</t>
  </si>
  <si>
    <t>Compare past 3 years traffic fatalities state crash data</t>
  </si>
  <si>
    <t>Hazardous Materials Fatality Collisions per 100 million Vehicle Miles Traveled (VMT)</t>
  </si>
  <si>
    <t>State Commercial Vehicle Fatality Reduction Goal</t>
  </si>
  <si>
    <t>State Hazardous Material Fatality Reduction Goal</t>
  </si>
  <si>
    <t>To decrease traffic fatalities from the 2010 - 2014 calendar base year average by December 31, 2015</t>
  </si>
  <si>
    <t>National Highway Traffic Safety Administration (NHTSA) Grant Management Review</t>
  </si>
  <si>
    <t>NHTSA Policy</t>
  </si>
  <si>
    <t>A-133 Audit</t>
  </si>
  <si>
    <t>State Requirements</t>
  </si>
  <si>
    <t>Agreed Upon Procedures</t>
  </si>
  <si>
    <t>OJP Justice Assistance Grants (JAG) Program Review</t>
  </si>
  <si>
    <t>CAFR Audit</t>
  </si>
  <si>
    <t>Clifton Larson - External</t>
  </si>
  <si>
    <t>NHTSA - External</t>
  </si>
  <si>
    <t>State Auditors Office - Internal</t>
  </si>
  <si>
    <t>Hobbs CPA - External</t>
  </si>
  <si>
    <t>OJP Program - Internal</t>
  </si>
  <si>
    <t>9/22/14-9/26/14</t>
  </si>
  <si>
    <t>10/1/14-12/1/14</t>
  </si>
  <si>
    <t>1/27/15-1/29/15</t>
  </si>
  <si>
    <t>5/18/15-5/22/15</t>
  </si>
  <si>
    <t>9/1/14-12/1/14</t>
  </si>
  <si>
    <t>Traffic Injuries result in physical pain, emotional pain, lost work, lost income, higher insurance rates, and other economic loss. Reducing traffic injuries reduces these burdens on the state.</t>
  </si>
  <si>
    <t>Strengthen Driving Under the Influence laws regarding requirements and exceptions in the video taping law to enhance prosecution. 
Changes to the Implied Consent Law to allow roadside breath testing to enhance Driving Under the Influence enforcement.</t>
  </si>
  <si>
    <t>SC Department of Transportation</t>
  </si>
  <si>
    <t>Increase traffic safety awareness, identify traffic safety trends, partner on solutions, coordinate traffic law enforcement, fund traffic safety initiatives.</t>
  </si>
  <si>
    <t>National Highway Traffic Safety Administration</t>
  </si>
  <si>
    <t xml:space="preserve">Increase traffic safety awareness, identify traffic safety trends, partner on solutions, coordinate traffic law enforcement, fund traffic safety initiatives and enhance public educational efforts. </t>
  </si>
  <si>
    <t>Federal Highway Administration</t>
  </si>
  <si>
    <t>SC Department of Alcohol and Other Drug Abuse Services</t>
  </si>
  <si>
    <t>Increase traffic safety through the  reduction of drunk and drugged driving.</t>
  </si>
  <si>
    <t>SC Commission on Prosecution Coordination</t>
  </si>
  <si>
    <t xml:space="preserve">Increase traffic safety through enhanced and more effective prosecutorial strategies as they relate to motor vehicle violations. </t>
  </si>
  <si>
    <t>Impaired Driving Prevention Council</t>
  </si>
  <si>
    <t>Increase traffic safety through the reduction of drunk and drugged driving.</t>
  </si>
  <si>
    <t>Underage Drinking Action Group</t>
  </si>
  <si>
    <t>Increase traffic safety through the reduction of drunk and drugged driving and other high-risk behavior engaged in by underaged youth.</t>
  </si>
  <si>
    <t>Mothers Against Drunk Driving</t>
  </si>
  <si>
    <t>Operation Lifesaver</t>
  </si>
  <si>
    <t>Increase traffic safety through the reduction of crashes between motor vehicles and trains.</t>
  </si>
  <si>
    <t>National Safety Council</t>
  </si>
  <si>
    <t>Increase traffic safety through the reduction of motor vehicle crashes involving youthful, elderly, inexperienced and other categories of motor vehicle operators.</t>
  </si>
  <si>
    <t>American Automobile Association</t>
  </si>
  <si>
    <t xml:space="preserve">Increase traffic safety through reductions in motor vehicle crashes. </t>
  </si>
  <si>
    <t>South Carolina Law Enforcement Officers Association</t>
  </si>
  <si>
    <t>Coordinate and collaborate on training and policy issues common to law enforcement agencies.</t>
  </si>
  <si>
    <t>South Carolina Sheriff's Association</t>
  </si>
  <si>
    <t>South Carolina Judicial Department</t>
  </si>
  <si>
    <t>Coordinate and collaborate on training, policy and programmatic issues for the enhancement of justice, the more efficient and rapid administration of judicial matters initiated by law enforcement and for the promotion of public education regarding the criminal justice system.</t>
  </si>
  <si>
    <t>South Carolina Trucking Association</t>
  </si>
  <si>
    <t>Coordinate and collaborate on training, policy and programmatic matters as they relate to reductions in injuries and fatalities involving commercial motor vehicles.</t>
  </si>
  <si>
    <t xml:space="preserve">US Department of Justice, Office of Justice Programs to include the Bureau of Justice Assistance, the Office of Victims of Crime, the Office of Juvenile Justice and Delinquency Prevention and the Office on Violence Against Women. </t>
  </si>
  <si>
    <t xml:space="preserve">Provides guidance and recommendations for criminal justice system improvement as well as federal grant funding to the SCDPS Office of Highway Safety and Justice Programs for the allocation of subgrants to state agencies, units of local government and non-profit agencies. </t>
  </si>
  <si>
    <t>SC Law Enforcement Networks</t>
  </si>
  <si>
    <t xml:space="preserve">A multi-jurisdictional collaborative initiative to educate the public on sound highway safety practices and a coordinated enforcement effort to identify offenders. </t>
  </si>
  <si>
    <t>SC Department of Motor Vehicles</t>
  </si>
  <si>
    <t>Solicitors Offices</t>
  </si>
  <si>
    <t>Local Law Enforcement Agencies</t>
  </si>
  <si>
    <t>To help reduce fatalities and align with goals of FMCSA to improve interstate commerce</t>
  </si>
  <si>
    <t>Increase public awareness, safety campaigns, concentrated enforcement efforts in top ten corridors</t>
  </si>
  <si>
    <t>To help reduce commercial motor vehicle fatalities and improve intrastate commerce</t>
  </si>
  <si>
    <t>Based on Target Zero</t>
  </si>
  <si>
    <t>Colonel Leroy Taylor</t>
  </si>
  <si>
    <t>Director Leroy Smith</t>
  </si>
  <si>
    <t>To measure the success of efforts to save lives</t>
  </si>
  <si>
    <t>Increase public awareness, safety campaigns</t>
  </si>
  <si>
    <t>Colonel Michael Oliver</t>
  </si>
  <si>
    <t>Measure met</t>
  </si>
  <si>
    <t>Reasonable target value based on last 3 years data</t>
  </si>
  <si>
    <t>N/A</t>
  </si>
  <si>
    <t>Objective 1.1.3 - Decrease the number of traffic collisions</t>
  </si>
  <si>
    <t xml:space="preserve"> Local Law Enforcement Agencies </t>
  </si>
  <si>
    <t xml:space="preserve"> Solicitors Offices </t>
  </si>
  <si>
    <t xml:space="preserve">SC Department of Transportation, National Highway Traffic Safety Administration, Local Law Enforcement Agencies, Solicitors Offices  </t>
  </si>
  <si>
    <t xml:space="preserve">Solicitors Offices  </t>
  </si>
  <si>
    <t>By not efficiently administering grants and safety programs, agencies and service providers are less able to accomplish their missions of serving the public.</t>
  </si>
  <si>
    <t>Traffic Collisions result in fatalities, injuries, property damage and economic loss. By not reducing the number of traffic collisions, the public is subjected to these negative incidents.</t>
  </si>
  <si>
    <t>Reasonable target base on last 3 years data</t>
  </si>
  <si>
    <t xml:space="preserve">Solicitors Offices </t>
  </si>
  <si>
    <t>Compare past 3 years traffic collisions state crash data</t>
  </si>
  <si>
    <t>To decrease the number of traffic collisions from the 2010-2015 calendar base year average by December 31, 2015</t>
  </si>
  <si>
    <t>To decrease serious traffic injuries from the 2010 - 2014 calendar base year average by December 31, 2015</t>
  </si>
  <si>
    <t>Objective 1.1.4 - To improve the administration of justice, enhance public safety, and judiciously allocate resources to the victims of crime service provider community</t>
  </si>
  <si>
    <t>Increase crime victims' service activities, as measured by victims served</t>
  </si>
  <si>
    <t>Administration of justice is fundamental to goals and objectives of OHSJP and in concert with DOJ &amp; NHTSA requirements</t>
  </si>
  <si>
    <t xml:space="preserve">No goals are set </t>
  </si>
  <si>
    <t>Traffic fatalities result in loss of life, emotional pain, lost income, higher insurance rates, and other economic loss. Reducing traffic fatalities reduces these burdens on the state.</t>
  </si>
  <si>
    <t>Department of Justice</t>
  </si>
  <si>
    <t>Objective 1.1.5 - Annually decrease CMV fatality collisions per 100 million vehicle miles traveled</t>
  </si>
  <si>
    <t>Commercial Motor Vehicle (CMV) Fatality Collisions per 100 million Vehicle Miles Traveled (VMT)</t>
  </si>
  <si>
    <t>To reduce fatalities and align with goals of FMCSA to improve interstate commerce</t>
  </si>
  <si>
    <t>Objective 1.1.6 - Annually decrease Motor coach/Passenger  fatality collisions per 100 million vehicle miles traveled</t>
  </si>
  <si>
    <t>Objective 1.1.7 - Annually decrease CMV collisions in top ten high collision corridors</t>
  </si>
  <si>
    <t>Objective 1.1.8 - Increase law enforcement officer safety</t>
  </si>
  <si>
    <t>Objective 1.1.9 - Increase seat belt use and see a reduction in unrestrained traffic fatalities</t>
  </si>
  <si>
    <t>Objective 1.1.10 - Informing the public of important traffic/safety matters through proactive media interviews and messaging</t>
  </si>
  <si>
    <t>Objective 1.2.1 - Increase law enforcement officer safety</t>
  </si>
  <si>
    <t>Objective 1.2.2 - Improve the quality of TCO applicants</t>
  </si>
  <si>
    <t>Objective 1.2.3 - Assist South Carolina governmental agencies obtain  a broader understanding of immigration laws and application</t>
  </si>
  <si>
    <t>Objective 1.2.4 - Reduce trooper trainee turnover</t>
  </si>
  <si>
    <t>E.J. Talbot</t>
  </si>
  <si>
    <t>Objective 1.2.5 - Train BPS officers on current emergency response plans</t>
  </si>
  <si>
    <t>Objective 2.1.1 - Increase the applicant pool of  minorities</t>
  </si>
  <si>
    <t>Strategy 2.1 - Attract, Recruit and Retain a Professional Workforce</t>
  </si>
  <si>
    <t>Objective 2.1.2 - Offer free to low cost health screenings to agency employees</t>
  </si>
  <si>
    <t>Objective 2.1.3 - Increase college graduate recruits</t>
  </si>
  <si>
    <t>Objective 2.1.4 - Increase law enforcement/civilian applicant pool</t>
  </si>
  <si>
    <t>Objective 2.1.5 - Retain current Law Enforcement personnel</t>
  </si>
  <si>
    <t>Objective 2.2.1 - Identify/host training opportunities in Human Trafficking, Fraudulent Document Recognition and Identity Fraud</t>
  </si>
  <si>
    <t>Objective 2.2.2 - Develop training programs by utilizing PowerDMS and partnering with other agencies</t>
  </si>
  <si>
    <t>Objective 2.2.3 - Provide semi-annual collision reconstruction training; host collision reconstruction accreditation examinations</t>
  </si>
  <si>
    <t>Objective 2.2.4 - Conduct training for troopers on victim services and victims' rights</t>
  </si>
  <si>
    <t>Objective 2.2.6 - Conduct training on police tactics and protocols</t>
  </si>
  <si>
    <t>Objective 2.3.1 - Increase the number of managers/supervisors trained in leadership and professionalism practices</t>
  </si>
  <si>
    <t>Objective 2.3.2 - Provide training to  managers and supervisors on employment law matters affecting the agency</t>
  </si>
  <si>
    <t>Objective 3.1.1 - Achieve and maintain documented/assessed compliance with known information security requirements</t>
  </si>
  <si>
    <t>Objective 3.1.2 - Compliance with federal, state, and other requirements for information security</t>
  </si>
  <si>
    <t>Objective 3.2.2 - An increase in the use of DPS' social media (traffic and safety information)</t>
  </si>
  <si>
    <t>Objective 3.2.3 - Increase visits to the DPS web page by the media/public to gain important traffic/safety information</t>
  </si>
  <si>
    <t>Objective 3.2.4 - Delivery of efficient technology solutions and services</t>
  </si>
  <si>
    <t>Objective 3.2.5 - Maximize the availability of core computing systems through lifecycle management</t>
  </si>
  <si>
    <t>Objective 3.2.6 - Improve law enforcement efficiency in emergency evacuations/traffic management during hurricanes</t>
  </si>
  <si>
    <t>Objective 3.2.7 - Support collision analysis and trends</t>
  </si>
  <si>
    <t>Objective 4.1.1 - Decrease the number of criminal related offenses involving illegal foreign nationals</t>
  </si>
  <si>
    <t>Objective 4.1.2 - Enhance working relationships associated with victim services</t>
  </si>
  <si>
    <t>Objective 4.1.3 - An increase in the use of DPS's social media (traffic and safety information)</t>
  </si>
  <si>
    <t>Objective 4.1.4 - Increase visits to the DPS web page by the media/public to gain important traffic/safety information</t>
  </si>
  <si>
    <t>Objective 4.1.5 - Enhance MAIT's product quality and delivery</t>
  </si>
  <si>
    <t>Objective 4.2.1 - Respond to all Freedom of Information Act requests in a timely and accurate manner</t>
  </si>
  <si>
    <t>Leroy Taylor</t>
  </si>
  <si>
    <t>Objective 4.2.2 - Respond to 100% of all "Request for Data Reviews"</t>
  </si>
  <si>
    <t>Commercial traffic collisions result in loss of life, emotional pain, lost income, higher insurance rates, and other economic loss. Reducing traffic fatalities reduces these burdens on the state.</t>
  </si>
  <si>
    <t>Motor Coach/Passenger Carrier Fatality Collisions per 100 million Vehicle Miles Traveled (VMT)</t>
  </si>
  <si>
    <t>State Motor Coach/Passenger Fatality Reduction Goal</t>
  </si>
  <si>
    <t>Traffic fatalities result in loss of life, emotional pain, lost income, higher insurance rates, and other economic loss.</t>
  </si>
  <si>
    <t>Commercial Motor Vehicle Crash Reduction in Top Ten High Crash Corridors</t>
  </si>
  <si>
    <t>Based on previous year collision data</t>
  </si>
  <si>
    <t>Highway Patrol, Office of Highway Safety and Justice Programs</t>
  </si>
  <si>
    <t>Reductions in officer safety place DPS officers in danger, inflict emotional and physical pain, and induce financial inefficiencies through turnover.</t>
  </si>
  <si>
    <t xml:space="preserve">The OHSJP will provide, through its federally grant-funded justice program projects, officer protective equipment for at least twenty law enforcement agencies as appropriate throughout the state. </t>
  </si>
  <si>
    <t>Director Phil Riley</t>
  </si>
  <si>
    <t>Traffic fatalities result in loss of life, emotional pain, lost income, higher insurance rates, and other economic loss. Increasing seat belt usage has proven to reduce traffic fatalities.</t>
  </si>
  <si>
    <t>In calendar year 2014, increase safety events/fairs/community outreach conducted by the CROs distributing safety materials, using the driving simulator, rollover simulator and golf cart/goggles.</t>
  </si>
  <si>
    <t>Not measured</t>
  </si>
  <si>
    <t xml:space="preserve">To educate the public on top causation for traffic fatalities to prevent them in the future       
</t>
  </si>
  <si>
    <t>Communications Director Sherri Iacobelli</t>
  </si>
  <si>
    <t xml:space="preserve">Reevaluate resources allocated to increase safety events/fairs/community outreach </t>
  </si>
  <si>
    <t>Conduct 600 public safety presentations</t>
  </si>
  <si>
    <t xml:space="preserve">In calendar year 2014, increase proactive media interviews with Commuity Relations Officers and DPS Communications to promote highway safety and traffic issues. </t>
  </si>
  <si>
    <t>Increase public awareness to enhance traffic safety</t>
  </si>
  <si>
    <t>Based upon actual performance which has increased our target goal is being reevaluated</t>
  </si>
  <si>
    <t>DPS did not use PM during this year</t>
  </si>
  <si>
    <t>To enhance public awareness to reduce traffic fatalities through education</t>
  </si>
  <si>
    <t>Public is not informed of traffic safety initiatives and is unable to make prudent decisions.</t>
  </si>
  <si>
    <t>Highway Patrol, Communications Division</t>
  </si>
  <si>
    <t>SC Criminal Justice Academy</t>
  </si>
  <si>
    <t>Provides resources and facilities for training.</t>
  </si>
  <si>
    <t xml:space="preserve">Agency's compliance with CALEA standards
</t>
  </si>
  <si>
    <t>Three year cycle requirement</t>
  </si>
  <si>
    <t xml:space="preserve">CALEA Assessors, External </t>
  </si>
  <si>
    <t>04/27/2013 - 05/01/2013</t>
  </si>
  <si>
    <t>Develop a TCO Recruitment Plan</t>
  </si>
  <si>
    <t>Captain Richard Ray</t>
  </si>
  <si>
    <t>To improve the quality of candidates and services delivered to the public</t>
  </si>
  <si>
    <t>Plan is still being developed</t>
  </si>
  <si>
    <t>Not improving the quality of TCO applicants results in poor service to the public in emergency situations and higher costs for the state.</t>
  </si>
  <si>
    <t>US Homeland Security</t>
  </si>
  <si>
    <t>Coordinates resources to address immigration issues and offenses, conduct training, funds programs.</t>
  </si>
  <si>
    <t>SC Law Enforcement Division</t>
  </si>
  <si>
    <t>Probation, Pardon, and Parole</t>
  </si>
  <si>
    <t>Department of Natural Resources</t>
  </si>
  <si>
    <t>Local law enforcement agencies</t>
  </si>
  <si>
    <t>US Department of Justice</t>
  </si>
  <si>
    <t>Solicitor's Offices</t>
  </si>
  <si>
    <t>Local agencies will not have a complete understanding of enforcement of immigration laws in their communities.</t>
  </si>
  <si>
    <t>Lieutenant Eddie Johnson</t>
  </si>
  <si>
    <t>Research and develop an illegal immigration/foreign national training program to be delivered to state and local law enforcement agencies in South Carolina</t>
  </si>
  <si>
    <t xml:space="preserve">Based on need of trainings requested by other state agencies and law enforcement agencies </t>
  </si>
  <si>
    <t>Reevaluate our target goal</t>
  </si>
  <si>
    <t>Track trainee Turnover Reduction</t>
  </si>
  <si>
    <t>Captain E.J. Talbot</t>
  </si>
  <si>
    <t>Improve trainee retention, save associated training costs and enhance workforce numbers</t>
  </si>
  <si>
    <t>Pre-Academy to prepare trainees for academic and proficiency requirements, peer support and counseling available to assist with personal issues</t>
  </si>
  <si>
    <t>By not reducing trooper trainee turnover, more state funds are being spent to attract, hire and train troopers.</t>
  </si>
  <si>
    <t>Provide training for BPS officers in emergency response.</t>
  </si>
  <si>
    <t>To make sure we were providing adequate service to the citizens, Governor and Legislative members</t>
  </si>
  <si>
    <t>Continuing to ensure all officers receive training, schedule training dates in advance of work schedules</t>
  </si>
  <si>
    <t>BPS not being trained on current emergency response plans places employees and visitors to state facilities at risk.</t>
  </si>
  <si>
    <t>House/Senate Sergeant at Arms</t>
  </si>
  <si>
    <t>Coordinates resources during emergency</t>
  </si>
  <si>
    <t>South Carolina Law Enforcement Division</t>
  </si>
  <si>
    <t>Utilize current law enforcement minorities' feedback and assistance with recruiting efforts.</t>
  </si>
  <si>
    <t>Host Recruitment Seminars</t>
  </si>
  <si>
    <t xml:space="preserve">Recruit diversified workforce </t>
  </si>
  <si>
    <t>Recruit for a diverse workforce</t>
  </si>
  <si>
    <t>Failing to increase the applicant pool of minorities could create a workforce that is not reflective of the community in which it serves.</t>
  </si>
  <si>
    <t>South Carolina Department of Administration/State Division of Human Resources</t>
  </si>
  <si>
    <t>Attends career fairs, posts and sends job postings to various entities and social media sites, and participates in outreach activities. In addition, the Division of State Human Resources provides resources and guidance on professional development opportunities and workforce planning.</t>
  </si>
  <si>
    <t>Attends career fairs, sends job postings to various entities and social media sites, and participates in outreach activities.</t>
  </si>
  <si>
    <t>Military installations</t>
  </si>
  <si>
    <t>Colleges and universities</t>
  </si>
  <si>
    <t>Based on the demographics of the state to diversify our workforce</t>
  </si>
  <si>
    <t>Goal accomplished</t>
  </si>
  <si>
    <t>Part of a comprehensive recruiting and hiring plan to attract qualified applicants</t>
  </si>
  <si>
    <t>Increase funding</t>
  </si>
  <si>
    <t>HR Director Tosha Autry</t>
  </si>
  <si>
    <t>To provide better service to the public</t>
  </si>
  <si>
    <t>Human Resources, Highway Patrol, State Transport Police, Bureau of Protective Services</t>
  </si>
  <si>
    <t>Chief Zackary Wise</t>
  </si>
  <si>
    <t>Develop a more comprehensive recruiting and hiring process</t>
  </si>
  <si>
    <t>Increase health and wellness and workplace initiatives/campaigns</t>
  </si>
  <si>
    <t>Bring awareness to low cost or free health screenings available to employees, improves morale, decreases employee out of pocket costs</t>
  </si>
  <si>
    <t>Human Resources Director Tosha Autry</t>
  </si>
  <si>
    <t xml:space="preserve">Target values are not established </t>
  </si>
  <si>
    <t>SC Public Employee Benefit Authority (PEBA)</t>
  </si>
  <si>
    <t>Invites PEBA staff to agency to encourage and motivate employees to become healthier.</t>
  </si>
  <si>
    <t>Failing to offer free to low cost health screenings causes employees to spend more of their salaries on health care needs which can affect their morale and  personal budgets.  By offering discounted screenings, the state saves on insurance costs and employees are happier and more productive.</t>
  </si>
  <si>
    <t>Human Resources, Highway Patrol, State Transport Police</t>
  </si>
  <si>
    <t>Track number of college graduate applicants referred through online recruiting and university partnerships to how many actually hired</t>
  </si>
  <si>
    <t>Anticipated more referrals due to advancements in technology based on comprehensive recruiting and hiring process</t>
  </si>
  <si>
    <t>Creating university partnerships for referrals, change in hiring process and selection, advertising out of state</t>
  </si>
  <si>
    <t>Track referral and how many applicants moved through process, to the number of applicants hired.</t>
  </si>
  <si>
    <t>Reduce the agencies' "successful by default" ratings for appraisal completion</t>
  </si>
  <si>
    <t>To enhance management skills based on previous data</t>
  </si>
  <si>
    <t>Failing to increase an applicant pool limits the amount of qualified applicants to select from when filling positions.</t>
  </si>
  <si>
    <t xml:space="preserve">Increase trooper retention compared to previous calendar year </t>
  </si>
  <si>
    <t>Agency did not use PM during this year</t>
  </si>
  <si>
    <t>&gt;1</t>
  </si>
  <si>
    <t>Section 23-6-60</t>
  </si>
  <si>
    <t>South Carolina Department of Administration</t>
  </si>
  <si>
    <t>Instructs courses for employees and offers certifications to employees.</t>
  </si>
  <si>
    <t>Instruct courses for immigration enforcement and coordinate enforcement activities.</t>
  </si>
  <si>
    <t>SC Probation, Parole, and Pardon</t>
  </si>
  <si>
    <t>SC Department of Natural Resources</t>
  </si>
  <si>
    <t xml:space="preserve">State and local law enforcement education is necessary for employees </t>
  </si>
  <si>
    <t>Provide semi-annual external collision reconstruction training and host collision reconstruction accreditation examinations.</t>
  </si>
  <si>
    <t>Captain Michael Dangerfield</t>
  </si>
  <si>
    <t>Training is required for accreditation and required to host examinations</t>
  </si>
  <si>
    <t>Conduct training for troopers on victim services and victim's rights.</t>
  </si>
  <si>
    <t>Provide victim services and rights training to all Troopers</t>
  </si>
  <si>
    <t>Set up meetings with troop leadership</t>
  </si>
  <si>
    <t>The goal is to visit each HP post in the state</t>
  </si>
  <si>
    <t>Victims of crime will not receive the proper services that they need.</t>
  </si>
  <si>
    <t xml:space="preserve">Develop, implement, record civilian crisis management training </t>
  </si>
  <si>
    <t>Develop civilian awareness program</t>
  </si>
  <si>
    <t>Reinstitute quarterly training program</t>
  </si>
  <si>
    <t>Enhance employee performance and skill set through advanced and basic law enforcement training</t>
  </si>
  <si>
    <t>Try to schedule multiple training dates that are not in conflict with known events</t>
  </si>
  <si>
    <t>Failing to provide training to employees makes it harder for employees to learn and perform their job duties which could affect the mission of the department.</t>
  </si>
  <si>
    <t>Offers courses and alerts staff of opportunities to participate in training sessions.</t>
  </si>
  <si>
    <t>South Carolina Department of Administration/Division of State Human Resources</t>
  </si>
  <si>
    <t>South Carolina Human Affairs Commission</t>
  </si>
  <si>
    <t>Based on availability of total number of supervisors in the agency during the time frame</t>
  </si>
  <si>
    <t>Failing to provide proper training to managers and supervisors can cause morale issues and put them in a position to not be successful and prepared for higher level positions.</t>
  </si>
  <si>
    <t>Administration, Highway Patrol</t>
  </si>
  <si>
    <t>Provide training to managers and supervisors on employment law issues</t>
  </si>
  <si>
    <t>Failing to provide proper training to managers and supervisors on employment law matters can put them in a position to face litigation in the event employment laws are violated.</t>
  </si>
  <si>
    <t>Implement online Leadership/Management Academy</t>
  </si>
  <si>
    <t>Status report delivered indicating status/progress towards external and internal due dates for achieving/maintaining information security requirements compliance.</t>
  </si>
  <si>
    <t>Administration</t>
  </si>
  <si>
    <t>SLED/CJIS</t>
  </si>
  <si>
    <t>DPS is a "user agency" having access to the SLED/CJIS network which provides DPS access to criminal justice information. SLED/CJIS is the local governing authority of the CJIS Security Policy.</t>
  </si>
  <si>
    <t>SC Division of Information Security (DIS)</t>
  </si>
  <si>
    <t xml:space="preserve">DIS operates under the Dept. of Administration, and they are responsible for statewide policies, standards, programs and services relating to cyber security and information systems. </t>
  </si>
  <si>
    <t xml:space="preserve">Information Security Risk/Vulnerability Assessment </t>
  </si>
  <si>
    <t>State InfoSec Gap Analysis</t>
  </si>
  <si>
    <t>SLED/CJIS Technical Security Audit</t>
  </si>
  <si>
    <t>internal policy, outside request</t>
  </si>
  <si>
    <t>Deloitte &amp; Touche, External</t>
  </si>
  <si>
    <t>outside request</t>
  </si>
  <si>
    <t>SCDPS, Internal</t>
  </si>
  <si>
    <t>CLED/CJIS, External</t>
  </si>
  <si>
    <t>09/30/2013 - 09/30/2013</t>
  </si>
  <si>
    <t>01/01/2014 - 04/01/2014</t>
  </si>
  <si>
    <t>09/01/2014 - 09/01/2014</t>
  </si>
  <si>
    <t>DPS increased dependence on computerized information systems to carry out its operations and to process, maintain, and report essential information. DPS relies on computer systems to transmit proprietary and other sensitive information, develop and maintain intellectual capital, conduct operations, process business transactions, transfer funds, and deliver services. In addition, the Internet has grown increasingly important, developing into an extended information and communications infrastructure that supports the DPS services to the public. Ineffective protection of these information systems and networks can result in a failure to deliver these vital services, and result in loss or theft of computer resources, assets, and funds; inappropriate access to and disclosure, modification, or destruction of sensitive information, such as Criminal Justice Information (CJI), PII, and proprietary business information; disruption of essential operations supporting critical infrastructure and emergency services; undermining of agency missions due to embarrassing incidents that erode the public’s confidence in DPS; use of computer resources for unauthorized purposes or to launch attacks on other systems; damage to networks and equipment; and high costs.</t>
  </si>
  <si>
    <t>Information Security Officer Ari Teal</t>
  </si>
  <si>
    <t>State requirements provided that the agency needed to participate in a statewide mandate for implementing the State InfoSec program</t>
  </si>
  <si>
    <t>Vacancies for OIT positions have been posted in FY 15-16</t>
  </si>
  <si>
    <t>Participate in the Office of the Inspector General’s statewide Information Security Initiative (Short Term Remediation Steps, Agency Self-Assessment, and Personal Information Survey) and Deloitte's security risk assessment of SCDPS.  Apply remediation and enhancements as indicated.</t>
  </si>
  <si>
    <t xml:space="preserve">Integrate new security systems </t>
  </si>
  <si>
    <t xml:space="preserve">The OHSJP will continue with the rollout of SCCATTS during 2014, in an effort to increase the SCCATTS-participating law enforcement agencies statewide. </t>
  </si>
  <si>
    <t>Increase the use by at least three percent of DPS social media (Facebook and Twitter) by the public to obtain valuable traffic and safety information.</t>
  </si>
  <si>
    <t xml:space="preserve">Increase by five percent visits to the DPS web page by the media and the public to gain important traffic and safety information. The number of visits to the DPS web page shows growth since the re-design in January 2014. </t>
  </si>
  <si>
    <t>Maintain customer feedback mechanisms.</t>
  </si>
  <si>
    <t>Deployment of case management system for the Office of Professional Responsibility.</t>
  </si>
  <si>
    <t>Replacement equipment is planned, budgeted, purchased and installed before end-of-life for existing equipment.</t>
  </si>
  <si>
    <t>Completion, accuracy, timeliness of hurricane traffic control point updates.</t>
  </si>
  <si>
    <t>Completion of collision application project.</t>
  </si>
  <si>
    <t>Respond to local and state law enforcement agencies' needs associated with illegal immigration/foreign national violations</t>
  </si>
  <si>
    <t>Initiate investigation into criminal activities associated with illegal immigration/foreign nationals in South Carolina</t>
  </si>
  <si>
    <t xml:space="preserve">Initiate criminal charges against and prosecute illegal criminal aliens/foreign involved in criminal activity in South Carolina </t>
  </si>
  <si>
    <t>Visit solicitor's offices and other law enforcement victim advocates.</t>
  </si>
  <si>
    <t>Bi-weekly review of MAIT investigations to determine compliance with established and delivery protocols and delivery deadlines.</t>
  </si>
  <si>
    <t>Respond to information needs of the public via Freedom of Information Act requests</t>
  </si>
  <si>
    <t>Motor Carriers use Data Q's to challenge any citation  findings of non-compliance (known as Request for Data Review). STP has a goal of responding to 100% of Dataq's</t>
  </si>
  <si>
    <t>Increase the use by at least three percent of DPS social media (Facebook and Twitter) by the public to obtain valuable traffic and safety information</t>
  </si>
  <si>
    <t>Based on previous year stats</t>
  </si>
  <si>
    <t>Questionable</t>
  </si>
  <si>
    <t>Resource allotment has been reassessed and will be increased to meet target goals.</t>
  </si>
  <si>
    <t>Based on previous years</t>
  </si>
  <si>
    <t>Based on previous years stats</t>
  </si>
  <si>
    <t>Based on previous year data</t>
  </si>
  <si>
    <t>Based on previous data and feedback from the public</t>
  </si>
  <si>
    <t>Based off previous year data</t>
  </si>
  <si>
    <t>Based on previous years data</t>
  </si>
  <si>
    <t>Required by law to respond to all FOIA requests within specified timeframe</t>
  </si>
  <si>
    <t>DPS utilizes website to better inform and serve the public.</t>
  </si>
  <si>
    <t>Based on last 3 years data</t>
  </si>
  <si>
    <t>Increasing highway safety education in coordination with aggressive traffic enforcement</t>
  </si>
  <si>
    <t>Based on last 5 years data</t>
  </si>
  <si>
    <t>Prioirty projects and acitivies identified in the State Strategic Highway Safety Plan, Highway Safety &amp; Performance Plan (SHSP), and Highway Safety Improvement Plan will be addressed and executed through the 2016 SHSP implementation plan.</t>
  </si>
  <si>
    <t>Building college partnerships through targeting education instituitions and ulitilizing techology</t>
  </si>
  <si>
    <t>Number of focus group meetings to obtain feedback</t>
  </si>
  <si>
    <t>Based on number of first responders to include Sgt. At Arms</t>
  </si>
  <si>
    <t>Targeting specific training needs</t>
  </si>
  <si>
    <t>Based on number of officers to be trained on new system</t>
  </si>
  <si>
    <t>Based on needs of civilian employees</t>
  </si>
  <si>
    <t>Based on the number of civilian and first responders to include the House and Senate Sgt. at Arms</t>
  </si>
  <si>
    <t>Based on the number of victim advocates and solicitor offices in each county</t>
  </si>
  <si>
    <t>This rate is aligned with the FMCSA</t>
  </si>
  <si>
    <t>Increase public awareness, safety campaigns, concentrated enforcement efforts in most traveled corridors</t>
  </si>
  <si>
    <t>Increase public awareness, safety campaigns, concentrated enforcement efforts in corridors</t>
  </si>
  <si>
    <t>Based on dvisions need to attract and hire new officers</t>
  </si>
  <si>
    <t>To upfit 100% of the weigh stations with screening technology</t>
  </si>
  <si>
    <t>Drafting a RFP for public private partnership to bring electronic screening technology to remaining weigh stations</t>
  </si>
  <si>
    <t>Based on training needs assessment</t>
  </si>
  <si>
    <t>To ensure all investigations are evaluated and reviewed</t>
  </si>
  <si>
    <t>The absolute best case estimate based on average downward trends in trainee attrition</t>
  </si>
  <si>
    <t>DPS wants to create and use online management/leadership training modules</t>
  </si>
  <si>
    <t>Plan is in progress to coordinate/partner with the Criminal Justice Academy to provide online management/leadership training.</t>
  </si>
  <si>
    <t xml:space="preserve">Based on previous data </t>
  </si>
  <si>
    <t>Improve pay, working conditions, and equipment</t>
  </si>
  <si>
    <t>Consolidation of subgrantee reports showing numbers of victims of crime served</t>
  </si>
  <si>
    <t>Priority projects and activities identified in the State Strategic Highway Safety Plan, Highway Safety &amp; Performance Plan (SHSP), and Highway Safety Improvement Plan will be addressed and executed through the 2016 SHSP implementation plan.</t>
  </si>
  <si>
    <t>Protect the public through enforcement and education and protect SCDPS officers through training and resource commitment. SCDPS will ensure effective outcomes by annually reviewing departmental data (i.e. fatality numbers, officer assaults, etc.) to national data.</t>
  </si>
  <si>
    <t>Recruit and retain a professional workforce and enhance employee and leadership development. SCDPS will ensure effective outcomes by reporting and reviewing quarterly trends in hiring and retention and annually reviewing training requirements and needs.</t>
  </si>
  <si>
    <t>Heighten information technology security by maintaining compliance with federal, state, and other regulatory requirements annually as mandated. Utilize technology sufficiently to support the SCDPS mission through timely and efficient dissemination of public information.</t>
  </si>
  <si>
    <t>Ensure continuous improvement of customer service by delivering fair efficient enforcement of traffic laws, providing thorough collision investigation, responding to information needs of the public, offering public education, replying to Freedom of Information requests, and disseminating grant funding among law enforcement partners.</t>
  </si>
  <si>
    <t>Michael Orecchio</t>
  </si>
  <si>
    <t xml:space="preserve">Department works to reduce  fatalities through enforcement and education of motorists based on weekly, quarterly and annual assessment of traffic collision trends. </t>
  </si>
  <si>
    <t xml:space="preserve">Department works to reduce  injuries through enforcement and education of motorists based on weekly, quarterly and annual assessment of traffic collision trends. </t>
  </si>
  <si>
    <t xml:space="preserve">Department works to reduce collisions through enforcement and education of motorists based on weekly, quarterly and annual assessment of traffic collision trends. </t>
  </si>
  <si>
    <t xml:space="preserve">Department works to reduce  fatalities through  enforcement of federal and state motor carrier laws and regulations, and education of CMV operators based on weekly, quarterly and annual assessment of traffic collision trends. </t>
  </si>
  <si>
    <t xml:space="preserve">Department works to reduce  fatalities through enforcement of federal and state motor carrier laws and regulations, and education of CMV operators based on weekly, quarterly and annual assessment of traffic collision trends. </t>
  </si>
  <si>
    <t xml:space="preserve">Department works to reduce  collisions through enforcement of federal and state motor carrier laws and regulations, and education of CMV operators based on weekly, quarterly and annual assessment of traffic collision trends. </t>
  </si>
  <si>
    <t xml:space="preserve">Department works to reduce injuries and deaths among law enforcement officers through training and education at the basic and in-service levels. Training programs are reviewed and updated annually to ensure up-to-date and state-of-the-art methodology. </t>
  </si>
  <si>
    <t xml:space="preserve">Department works to increase seat belt use through enforcement and education of motorists based on weekly, quarterly and annual assessment of traffic collision trends. </t>
  </si>
  <si>
    <t>Department makes extensive use of all current social media outlets to inform the public of highway safety issues. The effect of social media is measured on a quarterly basis.</t>
  </si>
  <si>
    <t>Through a comprehensive recruiting, employment, and training program, the department works to maintain tele-communication centers that efficiently serve the public and the agency's employees. Department conducts annual reviews of employment trends and training methods.</t>
  </si>
  <si>
    <t>Department works to ensure public safety by annually researching, developing and delivering training programs that address Immigration, Human Trafficking, Fraudulent Document Recognition, and Identity Fraud to be delivered to state and local law enforcement agencies in South Carolina.</t>
  </si>
  <si>
    <t xml:space="preserve">Department works to reduce trooper trainee turnover by recruiting and identifying suitable candidates as determined through a comprehensive selection process and by providing pre-academy training that emphasizes proficiency in critical training areas. </t>
  </si>
  <si>
    <t>Department ensures the safety of all visitors and employees to the State House Complex and other state facilities by conducting a quarterly comprehensive review of  security and operational procedures.</t>
  </si>
  <si>
    <t>Department works to attain a quality workforce that is similar to South Carolina’s population by developing and implementing an effective agency-wide Plan for outreach and recruitment that focuses on identifying qualified minority candidates within the higher education system.</t>
  </si>
  <si>
    <t>Department works to increase health and wellness by annually providing low to no-cost screening to agency employees.</t>
  </si>
  <si>
    <t xml:space="preserve">Department actively recruits at state colleges and universities by participating in career fairs throughout the region. </t>
  </si>
  <si>
    <t xml:space="preserve">Department works to increase the applicant pool through use of diverse media, recruiting at institutions of higher learning, and educating applicants on the benefits of working for the state's largest law enforcement agency. </t>
  </si>
  <si>
    <t xml:space="preserve">Department works to maintain a successful and productive relationship with applicants and employees. All divisions are required to develop and implement a retention plan. </t>
  </si>
  <si>
    <t>Department responds to local, state, and federal law enforcement agencies' needs associated with immigration or foreign national issues.</t>
  </si>
  <si>
    <t>Department utilizes PowerDMS for the delivery of annual in-service training and partners with SCCJA in the delivery of both basic and in-service training.</t>
  </si>
  <si>
    <t>Department, in coordination with the Victim's Advocate from the Solicitor's office, provides all law enforcement personnel with appropriate training concerning the Victim's Bill of Rights and appropriate requirements.</t>
  </si>
  <si>
    <t xml:space="preserve">Department works to ensure the delivery of professional law enforcement services through training and education at the basic and in-service levels. Training programs are reviewed and updated annually to ensure up-to-date and state-of-the-art methodology. </t>
  </si>
  <si>
    <t xml:space="preserve">Department provides professional training opportunities for supervisors and management through SCDPS and State OHR. </t>
  </si>
  <si>
    <t xml:space="preserve">Department provides annual training opportunities regarding  the proper application of state and federal employment laws for supervisors and management through SCDPS and State OHR. </t>
  </si>
  <si>
    <t>The ISO continually conducts asessments of the agency's information security posture to identify and implement security policies, standards, guidelines, processes, and procedures.</t>
  </si>
  <si>
    <t xml:space="preserve">The ISO implements the necessary security policies, standards, guidelines, processes, procedures, and training to ensure compliance with applicable federal, state, and other information security requirements. </t>
  </si>
  <si>
    <t>Department works to more aggresssively market use of social media to inform the public of highway safety issues and continuously monitors public use of these sources.</t>
  </si>
  <si>
    <t>Department works to make more aggresssive use of its website to inform the public of highway safety issues by making consistent improvements to the site and by conituously monitoring public use of the site.</t>
  </si>
  <si>
    <t xml:space="preserve">Department works to ensure the effective use of information technology solutions to improve the delivery of services to its employees and to the public by consistently assessing its current processes and examining new and innovative solutions. </t>
  </si>
  <si>
    <t xml:space="preserve">Department continuously evaluates its various operating systems to ensure maximum efficiency and to assess the currency of the  respective systems. </t>
  </si>
  <si>
    <t xml:space="preserve">Department conducts annual reviews and updates of its emergency operations plans and conducts annual planning and exercises with local, state, and federal partners to ensure necessary levels of preparedness.  </t>
  </si>
  <si>
    <t xml:space="preserve">Department assesses weekly, quarterly and annual traffic collision trends through the examination of crash data. </t>
  </si>
  <si>
    <t xml:space="preserve">Department works to deter criminal enterprises involving foreign nationals by identifying these offenses, initiating investigations, and prosecuting involved foreign nationals. In addition, the department researches, develops and delivers foreign national training programs to state and local law enforcement agencies. </t>
  </si>
  <si>
    <t>Department conducts training for law enforcement personnel on victims' services and victims' rights and coordinates with the Solicitor's office and other law enforcement victims' advocates for the delivery of victim services.</t>
  </si>
  <si>
    <t xml:space="preserve">Department responds to all FOIA requests in a judicious manner to ensure compliance with all applicable state and federal laws regarding the release of requested information.  </t>
  </si>
  <si>
    <t>Department works to ensure a high level of compliance regarding Data Q inquiries for size-and-weight citations and federal and state non-compliance findings of motor vehicle carriers.</t>
  </si>
  <si>
    <t>Department participates in these events to enhance awareness of highway safety issues and uses innovative technology to simulate real-world driving experiences that reinforce the negative effects of common driving violations (i.e. seatbelt and driving under the influence).</t>
  </si>
  <si>
    <t>Department partners with and actively utilizes media outlets to create awareness regarding highway safety issues and concerns.</t>
  </si>
  <si>
    <t>Consolidation of subgrantee reports showing numbers of local and state law enforcement agencies served by the receipt of officer protective equipment</t>
  </si>
  <si>
    <t>Officer safety core objective and goal of DPS/OHSJP</t>
  </si>
  <si>
    <t>Based on reports from local law enforcement agencies using SCCATTS</t>
  </si>
  <si>
    <t>To enhance public awareness to reduce traffic fatalities through social media outlets</t>
  </si>
  <si>
    <t>To enhance public awareness to reduce traffic fatalities through the website</t>
  </si>
  <si>
    <t>Based on Governor's initative for health and wellness programs</t>
  </si>
  <si>
    <t>Offer to all employees</t>
  </si>
  <si>
    <t>Policy and assessments are complete and awaiting implementation.</t>
  </si>
  <si>
    <t>Use of technology such as mainline weigh-in-motion to increase efficiencies for both the motoring public and law enforcement at all weigh stations</t>
  </si>
  <si>
    <t>State requirement to be in compliance.</t>
  </si>
  <si>
    <t>Assessments are complete and have identified vulnerable areas and are working on implementation to mitigate areas out of compliance.</t>
  </si>
  <si>
    <t>Completion of SCCATTS project is critical.</t>
  </si>
  <si>
    <t>Necessary to implement case management system for Office of Professional Responsibility.</t>
  </si>
  <si>
    <t>Enhances the delivery of customer service by complementing current process through better use of information technology.</t>
  </si>
  <si>
    <t>Department works to provide a higher level of collision reconstruction services by maintaining national accreditation standards (ACTAR), offering semi-annual advanced collision investigation training to law enforcement officers, and evaluating officers according to accreditation standards. Department hosts and proctors accredited reconstruction examinations.</t>
  </si>
  <si>
    <t>Department delivers advanced collision investigation training to law enforcement officers and evaluates officers according to accreditation standards. Department hosts and proctors accredited reconstruction examinations.</t>
  </si>
  <si>
    <t xml:space="preserve">Department works to offer free to low cost training opportunities  to employees for career development and self improvement. Managers and supervisors seek out training opportunities for their employees year round,  The Department partners with the State Division of Human Resources and other agencies for training opportunities. </t>
  </si>
  <si>
    <t>The mission of the South Carolina Department of Public Safety is to protect and serve the public with the highest standard of conduct and professionalism; to save lives through educating its citizens on highway safety and diligent enforcement of laws governing traffic, motor vehicles, and commercial carriers; and to ensure a safe, secure environment for the citizens of the state of South Carolina and its visitors.</t>
  </si>
  <si>
    <t>DPS will be recognized as an exemplary law enforcement agency dedicated to providing equitable public service supported by progressive leadership, advanced technology, and a philosophy of continuous improvement.</t>
  </si>
  <si>
    <t>12 months</t>
  </si>
  <si>
    <t>Retaining incumbent personnel allows the agency to better serve South Carolina and reduce the costs associated with training and turnover.</t>
  </si>
  <si>
    <t>1 month</t>
  </si>
  <si>
    <t>Chief Information Officer</t>
  </si>
  <si>
    <t>Office of Information Technoloby</t>
  </si>
  <si>
    <t>Department will develop and implement policies, guidelines, and procedures regarding information technology.</t>
  </si>
  <si>
    <t>Increase education to managers and supervisors of the department on best practices in leadership and professionalism.</t>
  </si>
  <si>
    <t>6 months</t>
  </si>
  <si>
    <t xml:space="preserve">DPS seeks to provide more responsive services for the purpose of enhancing public trust and confidence. </t>
  </si>
  <si>
    <t>Ensures trust, accountability, and transparency within the agency for the purpose of enhancing public trust and confidence..</t>
  </si>
  <si>
    <t xml:space="preserve">Enhances highway safety by ensuring unsafe commercial motor vehicles are removed from service, which reduces commercial motor vehicle collisions and fatalities. </t>
  </si>
  <si>
    <t xml:space="preserve">DPS utilizes social media to disseminate information regarding highway safety and traffic issues, thus improving highway safety. </t>
  </si>
  <si>
    <t>DPS participates in these events to educate the public regarding traffic safety issues and utilizes these technologies to deter driving under the influence and encourage seat belt usage.</t>
  </si>
  <si>
    <t xml:space="preserve">Department disseminates information to media outlets to enhance highway safety. </t>
  </si>
  <si>
    <t>Section 23-6-30</t>
  </si>
  <si>
    <t>Section 23-6-191</t>
  </si>
  <si>
    <t>Section 23-6-40</t>
  </si>
  <si>
    <t>Section 23-6-170</t>
  </si>
  <si>
    <t>Complex collision investigations do not receive the proper investigation that could be conducted.</t>
  </si>
  <si>
    <t xml:space="preserve">Developing an online management/leadership training modules will give greater access </t>
  </si>
  <si>
    <t>Plan is in progress</t>
  </si>
  <si>
    <t xml:space="preserve">Noncompliance with federal, state, and other requirements for information security negatively impacts operations with the introduction of sanctions which can result in the loss of certification and authorization to access and manage information necessary to carry out the DPS mission. </t>
  </si>
  <si>
    <t>Password Audit</t>
  </si>
  <si>
    <t>Required by CALEA</t>
  </si>
  <si>
    <t>Internal Auditor, Internal</t>
  </si>
  <si>
    <t>01/26/2011 - 03/24/2011</t>
  </si>
  <si>
    <t>01/11/2012 - 02/10/2012</t>
  </si>
  <si>
    <t>01/17/2013 - 02/13/2013</t>
  </si>
  <si>
    <t>01/17/2014 - 04/09/2014</t>
  </si>
  <si>
    <t xml:space="preserve"> DPS is responsible for being in compliance with State Information Security requirements provided by DIS.</t>
  </si>
  <si>
    <t>News Media Outlets</t>
  </si>
  <si>
    <t xml:space="preserve">Information is promoted and shared with others through the use of social media to educate the public on highway safety issues and initiatives.   </t>
  </si>
  <si>
    <t>Operation Life Saver</t>
  </si>
  <si>
    <t xml:space="preserve">Information is promoted and shared with others through the use of social media to educate the public on highway safety issues and initiatives related to railroad crossing and railway safety.   </t>
  </si>
  <si>
    <t>Safe Kids</t>
  </si>
  <si>
    <t xml:space="preserve">Information is promoted and shared with others through the use of social media to educate the public on highway safety issues and initiatives related to child passenger safety.   </t>
  </si>
  <si>
    <t xml:space="preserve">Information is promoted and shared with others through the use of social media to educate the public on highway safety issues and initiatives related to teen driving.   </t>
  </si>
  <si>
    <t xml:space="preserve"> First Steps</t>
  </si>
  <si>
    <t>Buckle Buddies</t>
  </si>
  <si>
    <t>SC Emergency Management Division</t>
  </si>
  <si>
    <t xml:space="preserve">Information is promoted and shared with others through the use of social media to educate the public on highway safety issues and traffic issues related to weather and other natural disasters.   </t>
  </si>
  <si>
    <t>SC Department of Insurance</t>
  </si>
  <si>
    <t>Local law enforcement and first responders</t>
  </si>
  <si>
    <t xml:space="preserve">Information is promoted and shared with others through the use of social media to educate the public on highway safety issues and law enforcement issues.   </t>
  </si>
  <si>
    <t>The number of agencies provides an accurate indicator of law enforcement usage of the SCCATTS statewide</t>
  </si>
  <si>
    <t>Reevaluate goal based on analytical tool</t>
  </si>
  <si>
    <t>Coordinate sharing of SCDPS.gov web site links that provide pertinent information regarding public safety issues.</t>
  </si>
  <si>
    <t xml:space="preserve">SC.gov </t>
  </si>
  <si>
    <t>Administration, Highway Patrol, State Transport Police</t>
  </si>
  <si>
    <t>Manages purchase and implementation of equipment, provides guidance and management of technology projects</t>
  </si>
  <si>
    <t>SC Department of Administration</t>
  </si>
  <si>
    <t>Applied for federal grants to procure technology</t>
  </si>
  <si>
    <t>To improve customer service to employees</t>
  </si>
  <si>
    <t>DPS employees and services are inefficient. This results in poor service and higher cost to conduct business.</t>
  </si>
  <si>
    <t>Ensure that our technology systems are updated and operating cost-efficiently.</t>
  </si>
  <si>
    <t>Agency expenditures on technology equipment is not efficient and services may suffer.</t>
  </si>
  <si>
    <t>Coordinates services in emergency situations, develops plans to utilize available resources without duplication.</t>
  </si>
  <si>
    <t>Coordinates services in emergency situations, develops plans to utilize available resources without duplication,</t>
  </si>
  <si>
    <t>SC National Guard</t>
  </si>
  <si>
    <t>Captain Robert Woods</t>
  </si>
  <si>
    <t>Efficiency in emergency evacuation to ensure accurate information is provided for public safety.</t>
  </si>
  <si>
    <t>Project is necessary to transmit data to DOT to perform analysis</t>
  </si>
  <si>
    <t>Reevaluate resources dedicated to completion of project</t>
  </si>
  <si>
    <t>Collects collision data, develops information technology programs, analyzes data, funds programs</t>
  </si>
  <si>
    <t>Local Law Enforcement agencies</t>
  </si>
  <si>
    <t>Agency resources are not properly directed to areas that are most beneficial to the public.  Collision reports are not transmitted properly.</t>
  </si>
  <si>
    <t>Administration, Office of Highway Safety and Justice Programs</t>
  </si>
  <si>
    <t>Based on previous year requests</t>
  </si>
  <si>
    <t xml:space="preserve">Based on criminal statistics </t>
  </si>
  <si>
    <t>Enhance working relationships with victim advocates</t>
  </si>
  <si>
    <t>Set up meetings with solicitor's victim advocates and LEVA's</t>
  </si>
  <si>
    <t>The motoring public</t>
  </si>
  <si>
    <t xml:space="preserve">Distribute important safety information regarding traffic safety issues as well as crimes such as hit- and-runs; we ask the public to partner with us by sharing this important information. One post can be seen by tens of thousands as people share and re-post. </t>
  </si>
  <si>
    <t>News media outlets</t>
  </si>
  <si>
    <t>To ensure all investigations were in compliance with established reconstruction principles</t>
  </si>
  <si>
    <t>Requested information will not be distributed in the specified timeframe.</t>
  </si>
  <si>
    <t>Ensures trust, accountability, and transparency within the agency for the purpose of enhancing public trust and confidence.</t>
  </si>
  <si>
    <t>To align with the FMCSA and ensure compliance for inquiries into size and weigh citations.</t>
  </si>
  <si>
    <t>Increase public awareness, safety campaigns, concentrated enforcement efforts in high collision corridors</t>
  </si>
  <si>
    <t>Increase public awareness, safety campaigns, and concentrated enforcement efforts in high collision corridors</t>
  </si>
  <si>
    <t>The department will not be able to respond to Data Q inquiries as quickly which could lead to unsafe commercial motor vehicles not being removed from service.</t>
  </si>
  <si>
    <t>SC Trucking Association</t>
  </si>
  <si>
    <t>Section 23-6-20; Section 23-6-30; Section 23-6-60; Section 23-6-90; Section 23-6-140; Section 23-6-500 through 530;  58-101 State Emergency Preparedness Standards (D. State Agency Emergency Preparedness Responsibilities)</t>
  </si>
  <si>
    <t>101.32 Cyber Security; Federal Information Security Management Act 2002 (Legal basis for CJIS Security Policy); S.C. Code Reg. 73-25</t>
  </si>
  <si>
    <t xml:space="preserve">Section 23-1-240; Section 23-6-30; Section 23-6-40; Section 23-6-60; Section 23-6-140; Section 23-6-145; Section 23-6-150; Section 23-6-195; Section 23-6-500; 58-101 State Emergency Preparedness Standards (D. State Agency Emergency Preparedness Responsibilities); 101.32 Cyber Security; Federal Information Security Management Act 2002 (Legal basis for CJIS Security Policy); S.C. Code Reg. 73-25 </t>
  </si>
  <si>
    <t xml:space="preserve">Section 23-6-30; Section 23-6-100; Section 23-6-140; </t>
  </si>
  <si>
    <t>Section 23-6-30; Section 23-6-50; Section 23-6-100; Section 23-6-140; Section 23-6-185; Section 23-6-187; Section 23-6-193; Section 23-6-500-530; Section 23-1-240</t>
  </si>
  <si>
    <t>Section 23-6-30; Section 23-6-100; Section 23-6-140; Section 23-6-285</t>
  </si>
  <si>
    <t xml:space="preserve">Section 23-6-500-530; Section 23-1-240; </t>
  </si>
  <si>
    <t>Section 23-6-20; Section 23-6-30; Section 23-6-40</t>
  </si>
  <si>
    <t>Section 23-6-500 through 530; Section 23-1-240</t>
  </si>
  <si>
    <t>58-101 State Emergency Preparedness Standards (D. State Agency Emergency Preparedness Responsibilities); Section 23-6-195</t>
  </si>
  <si>
    <t>Section 23-6-30; Section 23-6-60</t>
  </si>
  <si>
    <t>Section 23-6-30; Section 23-6-100; Section 23-6-187</t>
  </si>
  <si>
    <t>Section 23-6-30; Section 23-6-40; Section 23-6-170; Section 23-6-191</t>
  </si>
  <si>
    <t>Section 23-6-30; Section 23-6-140</t>
  </si>
  <si>
    <t>Section 23-6-20; Section 23-6-30</t>
  </si>
  <si>
    <t>Section 23-6-30; Section 23-6-100; Section 23-6-140</t>
  </si>
  <si>
    <t xml:space="preserve">Section 23-6-30; Section 23-6-100; Section 23-6-140
</t>
  </si>
  <si>
    <t>Section 23-6-500-530; Section 23-1-240</t>
  </si>
  <si>
    <t>58-101 State Emergency Preparedness Standards (D. State Agency Emergency Preparedness Responsibilities); Section 23-6-90; Section 23-6-195</t>
  </si>
  <si>
    <t>Section 23-6-30; 101.32 Cyber Security; Federal Information Security Management Act 2002 (Legal basis for CJIS Security Policy); S.C. Code Reg. 73-25; 58-101 State Emergency Preparedness Standards (D. State Agency Emergency Preparedness Responsibilities); Section 23-6-195</t>
  </si>
  <si>
    <t xml:space="preserve">Section 23-1-240; Section 23-6-20; Section 23-6-30; Section 23-6-40; Section 23-6-60; Section 23-6-100; Section 23-6-140; Section 23-6-145; Section 23-6-150; Section 23-6-195; Section 23-6-500; 58-101 State Emergency Preparedness Standards (D. State Agency Emergency Preparedness Responsibilities); 101.32 Cyber Security; Federal Information Security Management Act 2002 (Legal basis for CJIS Security Policy); S.C. Code Reg. 73-25 </t>
  </si>
  <si>
    <t>803-896-7979</t>
  </si>
  <si>
    <t>Agency did not measure PM</t>
  </si>
  <si>
    <r>
      <t xml:space="preserve">Objective 3.2.6 - </t>
    </r>
    <r>
      <rPr>
        <i/>
        <sz val="12"/>
        <color theme="1"/>
        <rFont val="Calibri Light"/>
        <family val="2"/>
        <scheme val="major"/>
      </rPr>
      <t>Improve law enforcement efficiency in emergency evacuations/traffic management during hurricanes</t>
    </r>
  </si>
  <si>
    <t>See O1.1.8</t>
  </si>
  <si>
    <t>Objective 4.2.6 - Utilize the SCDPS web page to disseminate important traffic and safety information to the media and public</t>
  </si>
  <si>
    <t xml:space="preserve">In calendar year 2014, increase proactive media interviews with Community Relations Officers and DPS Communications to promote highway safety and traffic issues. </t>
  </si>
  <si>
    <t>Objective 4.2.4 - Conduct safety events, fairs, presentations, and community outreach distributing safety materials, using the driving simulator, rollover simulator, and golf cart goggles</t>
  </si>
  <si>
    <t>Objective 4.2.3 - Utilize social media (Facebook and Twitter) to transmit valuable traffic and safety information to the public</t>
  </si>
  <si>
    <t>Mission critical for evacuation plans/routes for multi-hazards.</t>
  </si>
  <si>
    <t>Based on replacement schedule for existing equipment lifecycle</t>
  </si>
  <si>
    <t>Educate managers and supervisors on best practice in leadership and professionalism</t>
  </si>
  <si>
    <t>Administration, Bureau of Protective Services</t>
  </si>
  <si>
    <t>Training schedules were developed around work schedules</t>
  </si>
  <si>
    <t>Identify/host additional training opportunities that will benefit South Carolina agencies in the areas of Human Trafficking, Fraudulent Document Recognition and Identity Fraud</t>
  </si>
  <si>
    <t>By not increasing retention the number of troopers on the road will continue to decline and the agency will spend more funds trying to attract, hire and retain troopers.</t>
  </si>
  <si>
    <t>Traffic collisions result in fatalities, injuries, property damage and economic loss. By not reducing the number of traffic collisions, the public is subjected to these negative incidents.</t>
  </si>
  <si>
    <t>Major</t>
  </si>
  <si>
    <t>Objective 4.2.4 - Conduct safety events, fairs, presentations, and community outreach. CRO's also distribute safety materials, use the driving simulator, rollover simulator, and golf cart goggles</t>
  </si>
  <si>
    <t>Objective 4.2.4 - Conduct safety events, fairs, presentations, and community outreach. CRO's distribute safety materials, use the driving simulator, rollover simulator, and golf cart goggles</t>
  </si>
  <si>
    <t>Director of Highway Safety and Justice Programs Phil Riley</t>
  </si>
  <si>
    <t>Major M.J. Gamble</t>
  </si>
  <si>
    <t>M.J.  Gamble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</si>
</sst>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0"/>
    <numFmt numFmtId="165" formatCode="[$-409]mmmm\ d\,\ yyyy;@"/>
  </numFmts>
  <fonts count="6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b/>
      <sz val="12"/>
      <color theme="1"/>
      <name val="Calibri"/>
      <family val="2"/>
    </font>
    <font>
      <sz val="12"/>
      <color theme="1"/>
      <name val="Calibri"/>
      <family val="2"/>
    </font>
    <font>
      <b/>
      <sz val="28"/>
      <name val="Calibri"/>
      <family val="2"/>
    </font>
    <font>
      <b/>
      <sz val="28"/>
      <color theme="1"/>
      <name val="Calibri"/>
      <family val="2"/>
      <scheme val="minor"/>
    </font>
    <font>
      <sz val="12"/>
      <color theme="1"/>
      <name val="Arial"/>
      <family val="2"/>
    </font>
    <font>
      <b/>
      <sz val="18"/>
      <color theme="1"/>
      <name val="Calibri"/>
      <family val="2"/>
      <scheme val="minor"/>
    </font>
    <font>
      <b/>
      <sz val="14"/>
      <color theme="1"/>
      <name val="Calibri"/>
      <family val="2"/>
      <scheme val="minor"/>
    </font>
    <font>
      <b/>
      <sz val="12"/>
      <color theme="1"/>
      <name val="Calibri Light"/>
      <family val="2"/>
      <scheme val="major"/>
    </font>
    <font>
      <b/>
      <sz val="12"/>
      <color theme="1"/>
      <name val="Arial"/>
      <family val="2"/>
    </font>
    <font>
      <sz val="12"/>
      <color theme="1"/>
      <name val="Calibri Light"/>
      <family val="2"/>
      <scheme val="major"/>
    </font>
    <font>
      <i/>
      <sz val="12"/>
      <color theme="1"/>
      <name val="Calibri Light"/>
      <family val="2"/>
      <scheme val="major"/>
    </font>
    <font>
      <sz val="12"/>
      <name val="Calibri Light"/>
      <family val="2"/>
      <scheme val="major"/>
    </font>
    <font>
      <sz val="13"/>
      <color theme="1"/>
      <name val="Calibri Light"/>
      <family val="2"/>
      <scheme val="major"/>
    </font>
    <font>
      <i/>
      <u/>
      <sz val="13"/>
      <color theme="1"/>
      <name val="Calibri Light"/>
      <family val="2"/>
      <scheme val="major"/>
    </font>
    <font>
      <i/>
      <sz val="13"/>
      <color theme="1"/>
      <name val="Calibri Light"/>
      <family val="2"/>
      <scheme val="major"/>
    </font>
    <font>
      <u/>
      <sz val="13"/>
      <color theme="1"/>
      <name val="Calibri Light"/>
      <family val="2"/>
      <scheme val="major"/>
    </font>
    <font>
      <b/>
      <sz val="13"/>
      <color theme="1"/>
      <name val="Calibri Light"/>
      <family val="2"/>
      <scheme val="major"/>
    </font>
    <font>
      <b/>
      <sz val="12"/>
      <name val="Calibri Light"/>
      <family val="2"/>
      <scheme val="major"/>
    </font>
    <font>
      <b/>
      <i/>
      <sz val="12"/>
      <name val="Calibri Light"/>
      <family val="2"/>
      <scheme val="major"/>
    </font>
    <font>
      <b/>
      <u/>
      <sz val="12"/>
      <color theme="1"/>
      <name val="Calibri Light"/>
      <family val="2"/>
      <scheme val="major"/>
    </font>
    <font>
      <b/>
      <sz val="18"/>
      <color theme="1"/>
      <name val="Calibri Light"/>
      <family val="2"/>
      <scheme val="major"/>
    </font>
    <font>
      <b/>
      <i/>
      <sz val="13"/>
      <color theme="1"/>
      <name val="Calibri Light"/>
      <family val="2"/>
      <scheme val="major"/>
    </font>
    <font>
      <u/>
      <sz val="12"/>
      <color theme="1"/>
      <name val="Calibri Light"/>
      <family val="2"/>
      <scheme val="major"/>
    </font>
    <font>
      <sz val="18"/>
      <color theme="1"/>
      <name val="Arial"/>
      <family val="2"/>
    </font>
    <font>
      <b/>
      <sz val="14"/>
      <color theme="1"/>
      <name val="Calibri Light"/>
      <family val="2"/>
      <scheme val="major"/>
    </font>
    <font>
      <b/>
      <sz val="10"/>
      <name val="Calibri Light"/>
      <family val="2"/>
      <scheme val="major"/>
    </font>
    <font>
      <b/>
      <u/>
      <sz val="13"/>
      <color theme="1"/>
      <name val="Calibri Light"/>
      <family val="2"/>
      <scheme val="major"/>
    </font>
    <font>
      <b/>
      <u/>
      <sz val="18"/>
      <color theme="1"/>
      <name val="Calibri"/>
      <family val="2"/>
      <scheme val="minor"/>
    </font>
    <font>
      <u/>
      <sz val="10"/>
      <color theme="10"/>
      <name val="Arial"/>
      <family val="2"/>
    </font>
    <font>
      <b/>
      <sz val="18"/>
      <color theme="1"/>
      <name val="Arial"/>
      <family val="2"/>
    </font>
    <font>
      <u/>
      <sz val="9"/>
      <color theme="1"/>
      <name val="Arial"/>
      <family val="2"/>
    </font>
    <font>
      <sz val="10"/>
      <color theme="1"/>
      <name val="Arial"/>
      <family val="2"/>
    </font>
    <font>
      <sz val="10"/>
      <name val="Arial"/>
      <family val="2"/>
    </font>
    <font>
      <i/>
      <sz val="12"/>
      <name val="Calibri Light"/>
      <family val="2"/>
      <scheme val="major"/>
    </font>
    <font>
      <sz val="12"/>
      <name val="Calibri Light"/>
      <family val="2"/>
    </font>
    <font>
      <sz val="12"/>
      <color theme="1"/>
      <name val="Calibri Light"/>
      <family val="2"/>
    </font>
    <font>
      <i/>
      <sz val="12"/>
      <color theme="1"/>
      <name val="Calibri Light"/>
      <family val="2"/>
    </font>
    <font>
      <i/>
      <sz val="12"/>
      <name val="Calibri Light"/>
      <family val="2"/>
    </font>
    <font>
      <i/>
      <sz val="10"/>
      <name val="Calibri Light"/>
      <family val="2"/>
      <scheme val="major"/>
    </font>
    <font>
      <u/>
      <sz val="11"/>
      <color theme="10"/>
      <name val="Calibri"/>
      <family val="2"/>
      <scheme val="minor"/>
    </font>
    <font>
      <sz val="10"/>
      <name val="MS Sans Serif"/>
      <family val="2"/>
    </font>
    <font>
      <sz val="10"/>
      <color rgb="FF000000"/>
      <name val="Arial"/>
      <family val="2"/>
    </font>
    <font>
      <sz val="10"/>
      <name val="Segoe UI"/>
      <family val="2"/>
    </font>
    <font>
      <b/>
      <i/>
      <sz val="10"/>
      <name val="Arial"/>
      <family val="2"/>
    </font>
    <font>
      <sz val="11"/>
      <color indexed="8"/>
      <name val="Calibri"/>
      <family val="2"/>
    </font>
    <font>
      <sz val="12"/>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sz val="11"/>
      <color indexed="9"/>
      <name val="Calibri"/>
      <family val="2"/>
    </font>
    <font>
      <sz val="8"/>
      <name val="Arial"/>
      <family val="2"/>
    </font>
    <font>
      <b/>
      <sz val="8"/>
      <name val="Arial"/>
      <family val="2"/>
    </font>
    <font>
      <b/>
      <sz val="18"/>
      <color indexed="62"/>
      <name val="Cambria"/>
      <family val="2"/>
    </font>
  </fonts>
  <fills count="4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26"/>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4"/>
      </patternFill>
    </fill>
    <fill>
      <patternFill patternType="solid">
        <fgColor indexed="9"/>
      </patternFill>
    </fill>
    <fill>
      <patternFill patternType="solid">
        <fgColor indexed="20"/>
      </patternFill>
    </fill>
  </fills>
  <borders count="4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top style="thin">
        <color indexed="64"/>
      </top>
      <bottom/>
      <diagonal/>
    </border>
    <border>
      <left/>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s>
  <cellStyleXfs count="160">
    <xf numFmtId="0" fontId="0" fillId="0" borderId="0"/>
    <xf numFmtId="0" fontId="33" fillId="0" borderId="0" applyNumberFormat="0" applyFill="0" applyBorder="0" applyAlignment="0" applyProtection="0"/>
    <xf numFmtId="0" fontId="37" fillId="0" borderId="0"/>
    <xf numFmtId="0" fontId="37" fillId="0" borderId="0"/>
    <xf numFmtId="0" fontId="3" fillId="0" borderId="0"/>
    <xf numFmtId="0" fontId="36" fillId="0" borderId="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6"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36"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6" fillId="0" borderId="0"/>
    <xf numFmtId="9" fontId="36" fillId="0" borderId="0" applyFont="0" applyFill="0" applyBorder="0" applyAlignment="0" applyProtection="0"/>
    <xf numFmtId="0" fontId="44" fillId="0" borderId="0" applyNumberFormat="0" applyFill="0" applyBorder="0" applyAlignment="0" applyProtection="0"/>
    <xf numFmtId="0" fontId="45" fillId="0" borderId="0"/>
    <xf numFmtId="43" fontId="4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7" fillId="0" borderId="0"/>
    <xf numFmtId="43" fontId="37" fillId="0" borderId="0" applyFont="0" applyFill="0" applyBorder="0" applyAlignment="0" applyProtection="0"/>
    <xf numFmtId="43" fontId="37" fillId="0" borderId="0" applyFont="0" applyFill="0" applyBorder="0" applyAlignment="0" applyProtection="0"/>
    <xf numFmtId="0" fontId="47" fillId="0" borderId="0"/>
    <xf numFmtId="43" fontId="48" fillId="0" borderId="0" applyFont="0" applyFill="0" applyBorder="0" applyAlignment="0" applyProtection="0"/>
    <xf numFmtId="0" fontId="47" fillId="0" borderId="0"/>
    <xf numFmtId="0" fontId="47" fillId="0" borderId="0"/>
    <xf numFmtId="0" fontId="47" fillId="0" borderId="0"/>
    <xf numFmtId="43" fontId="46" fillId="0" borderId="0" applyFont="0" applyFill="0" applyBorder="0" applyAlignment="0" applyProtection="0"/>
    <xf numFmtId="0" fontId="47" fillId="0" borderId="0"/>
    <xf numFmtId="0" fontId="47" fillId="0" borderId="0"/>
    <xf numFmtId="43" fontId="46" fillId="0" borderId="0" applyFont="0" applyFill="0" applyBorder="0" applyAlignment="0" applyProtection="0"/>
    <xf numFmtId="0" fontId="47" fillId="0" borderId="0"/>
    <xf numFmtId="0" fontId="47" fillId="0" borderId="0"/>
    <xf numFmtId="0" fontId="47" fillId="0" borderId="0"/>
    <xf numFmtId="0" fontId="47" fillId="0" borderId="0"/>
    <xf numFmtId="43" fontId="4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46" fillId="0" borderId="0"/>
    <xf numFmtId="0" fontId="49" fillId="0" borderId="0"/>
    <xf numFmtId="0" fontId="45" fillId="0" borderId="0"/>
    <xf numFmtId="0" fontId="45" fillId="0" borderId="0"/>
    <xf numFmtId="0" fontId="47" fillId="0" borderId="0"/>
    <xf numFmtId="0" fontId="37" fillId="0" borderId="0"/>
    <xf numFmtId="0" fontId="46" fillId="0" borderId="0"/>
    <xf numFmtId="0" fontId="46" fillId="0" borderId="0"/>
    <xf numFmtId="0" fontId="47" fillId="0" borderId="0"/>
    <xf numFmtId="0" fontId="46" fillId="0" borderId="0"/>
    <xf numFmtId="0" fontId="50" fillId="0" borderId="0"/>
    <xf numFmtId="0" fontId="47" fillId="0" borderId="0"/>
    <xf numFmtId="0" fontId="37" fillId="0" borderId="0"/>
    <xf numFmtId="0" fontId="5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xf numFmtId="0" fontId="47" fillId="0" borderId="0"/>
    <xf numFmtId="0" fontId="47" fillId="0" borderId="0"/>
    <xf numFmtId="0" fontId="45" fillId="8" borderId="42" applyNumberFormat="0" applyFont="0" applyAlignment="0" applyProtection="0"/>
    <xf numFmtId="4" fontId="51" fillId="9" borderId="43" applyNumberFormat="0" applyProtection="0">
      <alignment vertical="center"/>
    </xf>
    <xf numFmtId="4" fontId="52" fillId="9" borderId="43" applyNumberFormat="0" applyProtection="0">
      <alignment vertical="center"/>
    </xf>
    <xf numFmtId="4" fontId="51" fillId="9" borderId="43" applyNumberFormat="0" applyProtection="0">
      <alignment horizontal="left" vertical="center" indent="1"/>
    </xf>
    <xf numFmtId="4" fontId="51" fillId="9" borderId="43" applyNumberFormat="0" applyProtection="0">
      <alignment horizontal="left" vertical="center" indent="1"/>
    </xf>
    <xf numFmtId="0" fontId="37" fillId="10" borderId="43" applyNumberFormat="0" applyProtection="0">
      <alignment horizontal="left" vertical="center" indent="1"/>
    </xf>
    <xf numFmtId="4" fontId="51" fillId="11" borderId="43" applyNumberFormat="0" applyProtection="0">
      <alignment horizontal="right" vertical="center"/>
    </xf>
    <xf numFmtId="4" fontId="51" fillId="12" borderId="43" applyNumberFormat="0" applyProtection="0">
      <alignment horizontal="right" vertical="center"/>
    </xf>
    <xf numFmtId="4" fontId="51" fillId="13" borderId="43" applyNumberFormat="0" applyProtection="0">
      <alignment horizontal="right" vertical="center"/>
    </xf>
    <xf numFmtId="4" fontId="51" fillId="14" borderId="43" applyNumberFormat="0" applyProtection="0">
      <alignment horizontal="right" vertical="center"/>
    </xf>
    <xf numFmtId="4" fontId="51" fillId="15" borderId="43" applyNumberFormat="0" applyProtection="0">
      <alignment horizontal="right" vertical="center"/>
    </xf>
    <xf numFmtId="4" fontId="51" fillId="16" borderId="43" applyNumberFormat="0" applyProtection="0">
      <alignment horizontal="right" vertical="center"/>
    </xf>
    <xf numFmtId="4" fontId="51" fillId="17" borderId="43" applyNumberFormat="0" applyProtection="0">
      <alignment horizontal="right" vertical="center"/>
    </xf>
    <xf numFmtId="4" fontId="51" fillId="18" borderId="43" applyNumberFormat="0" applyProtection="0">
      <alignment horizontal="right" vertical="center"/>
    </xf>
    <xf numFmtId="4" fontId="51" fillId="19" borderId="43" applyNumberFormat="0" applyProtection="0">
      <alignment horizontal="right" vertical="center"/>
    </xf>
    <xf numFmtId="4" fontId="53" fillId="20" borderId="43" applyNumberFormat="0" applyProtection="0">
      <alignment horizontal="left" vertical="center" indent="1"/>
    </xf>
    <xf numFmtId="4" fontId="51" fillId="21" borderId="44" applyNumberFormat="0" applyProtection="0">
      <alignment horizontal="left" vertical="center" indent="1"/>
    </xf>
    <xf numFmtId="4" fontId="54" fillId="22" borderId="0" applyNumberFormat="0" applyProtection="0">
      <alignment horizontal="left" vertical="center" indent="1"/>
    </xf>
    <xf numFmtId="0" fontId="37" fillId="10" borderId="43" applyNumberFormat="0" applyProtection="0">
      <alignment horizontal="left" vertical="center" indent="1"/>
    </xf>
    <xf numFmtId="4" fontId="51" fillId="21" borderId="43" applyNumberFormat="0" applyProtection="0">
      <alignment horizontal="left" vertical="center" indent="1"/>
    </xf>
    <xf numFmtId="4" fontId="51" fillId="23" borderId="43" applyNumberFormat="0" applyProtection="0">
      <alignment horizontal="left" vertical="center" indent="1"/>
    </xf>
    <xf numFmtId="0" fontId="37" fillId="23" borderId="43" applyNumberFormat="0" applyProtection="0">
      <alignment horizontal="left" vertical="center" indent="1"/>
    </xf>
    <xf numFmtId="0" fontId="37" fillId="23" borderId="43" applyNumberFormat="0" applyProtection="0">
      <alignment horizontal="left" vertical="center" indent="1"/>
    </xf>
    <xf numFmtId="0" fontId="37" fillId="24" borderId="43" applyNumberFormat="0" applyProtection="0">
      <alignment horizontal="left" vertical="center" indent="1"/>
    </xf>
    <xf numFmtId="0" fontId="37" fillId="24" borderId="43" applyNumberFormat="0" applyProtection="0">
      <alignment horizontal="left" vertical="center" indent="1"/>
    </xf>
    <xf numFmtId="0" fontId="37" fillId="7" borderId="43" applyNumberFormat="0" applyProtection="0">
      <alignment horizontal="left" vertical="center" indent="1"/>
    </xf>
    <xf numFmtId="0" fontId="37" fillId="7" borderId="43" applyNumberFormat="0" applyProtection="0">
      <alignment horizontal="left" vertical="center" indent="1"/>
    </xf>
    <xf numFmtId="0" fontId="37" fillId="10" borderId="43" applyNumberFormat="0" applyProtection="0">
      <alignment horizontal="left" vertical="center" indent="1"/>
    </xf>
    <xf numFmtId="0" fontId="37" fillId="10" borderId="43" applyNumberFormat="0" applyProtection="0">
      <alignment horizontal="left" vertical="center" indent="1"/>
    </xf>
    <xf numFmtId="4" fontId="51" fillId="25" borderId="43" applyNumberFormat="0" applyProtection="0">
      <alignment vertical="center"/>
    </xf>
    <xf numFmtId="4" fontId="52" fillId="25" borderId="43" applyNumberFormat="0" applyProtection="0">
      <alignment vertical="center"/>
    </xf>
    <xf numFmtId="4" fontId="51" fillId="25" borderId="43" applyNumberFormat="0" applyProtection="0">
      <alignment horizontal="left" vertical="center" indent="1"/>
    </xf>
    <xf numFmtId="4" fontId="51" fillId="25" borderId="43" applyNumberFormat="0" applyProtection="0">
      <alignment horizontal="left" vertical="center" indent="1"/>
    </xf>
    <xf numFmtId="4" fontId="51" fillId="21" borderId="43" applyNumberFormat="0" applyProtection="0">
      <alignment horizontal="right" vertical="center"/>
    </xf>
    <xf numFmtId="4" fontId="52" fillId="21" borderId="43" applyNumberFormat="0" applyProtection="0">
      <alignment horizontal="right" vertical="center"/>
    </xf>
    <xf numFmtId="0" fontId="37" fillId="10" borderId="43" applyNumberFormat="0" applyProtection="0">
      <alignment horizontal="left" vertical="center" indent="1"/>
    </xf>
    <xf numFmtId="0" fontId="37" fillId="10" borderId="43" applyNumberFormat="0" applyProtection="0">
      <alignment horizontal="left" vertical="center" indent="1"/>
    </xf>
    <xf numFmtId="0" fontId="55" fillId="0" borderId="0"/>
    <xf numFmtId="4" fontId="56" fillId="21" borderId="43" applyNumberFormat="0" applyProtection="0">
      <alignment horizontal="right" vertical="center"/>
    </xf>
    <xf numFmtId="0" fontId="37" fillId="0" borderId="0"/>
    <xf numFmtId="0" fontId="57" fillId="34" borderId="0" applyNumberFormat="0" applyBorder="0" applyAlignment="0" applyProtection="0"/>
    <xf numFmtId="0" fontId="49" fillId="33" borderId="0" applyNumberFormat="0" applyBorder="0" applyAlignment="0" applyProtection="0"/>
    <xf numFmtId="0" fontId="57" fillId="28" borderId="0" applyNumberFormat="0" applyBorder="0" applyAlignment="0" applyProtection="0"/>
    <xf numFmtId="0" fontId="57" fillId="31" borderId="0" applyNumberFormat="0" applyBorder="0" applyAlignment="0" applyProtection="0"/>
    <xf numFmtId="0" fontId="49" fillId="37" borderId="0" applyNumberFormat="0" applyBorder="0" applyAlignment="0" applyProtection="0"/>
    <xf numFmtId="0" fontId="49" fillId="30" borderId="0" applyNumberFormat="0" applyBorder="0" applyAlignment="0" applyProtection="0"/>
    <xf numFmtId="0" fontId="49" fillId="38" borderId="0" applyNumberFormat="0" applyBorder="0" applyAlignment="0" applyProtection="0"/>
    <xf numFmtId="0" fontId="49" fillId="35" borderId="0" applyNumberFormat="0" applyBorder="0" applyAlignment="0" applyProtection="0"/>
    <xf numFmtId="0" fontId="49" fillId="27" borderId="0" applyNumberFormat="0" applyBorder="0" applyAlignment="0" applyProtection="0"/>
    <xf numFmtId="0" fontId="49" fillId="36" borderId="0" applyNumberFormat="0" applyBorder="0" applyAlignment="0" applyProtection="0"/>
    <xf numFmtId="0" fontId="49" fillId="29" borderId="0" applyNumberFormat="0" applyBorder="0" applyAlignment="0" applyProtection="0"/>
    <xf numFmtId="0" fontId="49" fillId="32" borderId="0" applyNumberFormat="0" applyBorder="0" applyAlignment="0" applyProtection="0"/>
    <xf numFmtId="0" fontId="49" fillId="39" borderId="0" applyNumberFormat="0" applyBorder="0" applyAlignment="0" applyProtection="0"/>
    <xf numFmtId="0" fontId="57" fillId="40" borderId="0" applyNumberFormat="0" applyBorder="0" applyAlignment="0" applyProtection="0"/>
    <xf numFmtId="0" fontId="57" fillId="30" borderId="0" applyNumberFormat="0" applyBorder="0" applyAlignment="0" applyProtection="0"/>
    <xf numFmtId="0" fontId="49" fillId="29" borderId="0" applyNumberFormat="0" applyBorder="0" applyAlignment="0" applyProtection="0"/>
    <xf numFmtId="0" fontId="57" fillId="28" borderId="0" applyNumberFormat="0" applyBorder="0" applyAlignment="0" applyProtection="0"/>
    <xf numFmtId="0" fontId="49" fillId="26" borderId="0" applyNumberFormat="0" applyBorder="0" applyAlignment="0" applyProtection="0"/>
    <xf numFmtId="0" fontId="58" fillId="42" borderId="45" applyNumberFormat="0">
      <protection locked="0"/>
    </xf>
    <xf numFmtId="0" fontId="59" fillId="41" borderId="46" applyBorder="0"/>
    <xf numFmtId="0" fontId="58" fillId="43" borderId="2"/>
    <xf numFmtId="0" fontId="60" fillId="0" borderId="0" applyNumberFormat="0" applyFill="0" applyBorder="0" applyAlignment="0" applyProtection="0"/>
  </cellStyleXfs>
  <cellXfs count="364">
    <xf numFmtId="0" fontId="0" fillId="0" borderId="0" xfId="0"/>
    <xf numFmtId="0" fontId="0" fillId="0" borderId="0" xfId="0" applyAlignment="1">
      <alignment vertical="top" wrapText="1"/>
    </xf>
    <xf numFmtId="0" fontId="4" fillId="0" borderId="0" xfId="0" applyFont="1" applyAlignment="1">
      <alignment vertical="top"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xf>
    <xf numFmtId="0" fontId="7" fillId="0" borderId="0" xfId="0" applyFont="1" applyAlignment="1">
      <alignment horizontal="right" vertical="center"/>
    </xf>
    <xf numFmtId="0" fontId="8" fillId="0" borderId="0" xfId="0" applyFont="1" applyAlignment="1">
      <alignment horizontal="right"/>
    </xf>
    <xf numFmtId="0" fontId="9" fillId="0" borderId="0" xfId="0" applyFont="1" applyAlignment="1">
      <alignment horizontal="center"/>
    </xf>
    <xf numFmtId="0" fontId="10" fillId="0" borderId="0" xfId="0" applyFont="1" applyAlignment="1">
      <alignment horizontal="right"/>
    </xf>
    <xf numFmtId="0" fontId="14" fillId="0" borderId="0" xfId="0" applyFont="1" applyAlignment="1">
      <alignment horizontal="left" vertical="top" wrapText="1"/>
    </xf>
    <xf numFmtId="0" fontId="14" fillId="0" borderId="0" xfId="0" applyFont="1" applyFill="1" applyBorder="1" applyAlignment="1">
      <alignment horizontal="left" vertical="top" wrapText="1"/>
    </xf>
    <xf numFmtId="0" fontId="15" fillId="3" borderId="2" xfId="0" applyFont="1" applyFill="1" applyBorder="1" applyAlignment="1">
      <alignment horizontal="left" vertical="top" wrapText="1"/>
    </xf>
    <xf numFmtId="0" fontId="14" fillId="0" borderId="0" xfId="0" applyFont="1" applyBorder="1" applyAlignment="1">
      <alignment horizontal="left" vertical="top" wrapText="1"/>
    </xf>
    <xf numFmtId="0" fontId="14" fillId="4" borderId="0" xfId="0" applyFont="1" applyFill="1" applyBorder="1" applyAlignment="1">
      <alignment horizontal="left" vertical="top" wrapText="1"/>
    </xf>
    <xf numFmtId="0" fontId="12" fillId="0" borderId="2" xfId="0" applyFont="1" applyFill="1" applyBorder="1" applyAlignment="1">
      <alignment horizontal="left" vertical="top" wrapText="1"/>
    </xf>
    <xf numFmtId="0" fontId="14" fillId="0" borderId="2" xfId="0" applyFont="1" applyBorder="1" applyAlignment="1">
      <alignment horizontal="left" vertical="top" wrapText="1"/>
    </xf>
    <xf numFmtId="0" fontId="12" fillId="3" borderId="2" xfId="0" applyFont="1" applyFill="1" applyBorder="1" applyAlignment="1">
      <alignment horizontal="left" vertical="top" wrapText="1"/>
    </xf>
    <xf numFmtId="0" fontId="14" fillId="0" borderId="2" xfId="0" applyFont="1" applyFill="1" applyBorder="1" applyAlignment="1">
      <alignment horizontal="left" vertical="top" wrapText="1"/>
    </xf>
    <xf numFmtId="0" fontId="12" fillId="0" borderId="2" xfId="0" applyFont="1" applyBorder="1" applyAlignment="1">
      <alignment horizontal="left" vertical="top" wrapText="1"/>
    </xf>
    <xf numFmtId="14" fontId="14" fillId="3" borderId="2" xfId="0" applyNumberFormat="1" applyFont="1" applyFill="1" applyBorder="1" applyAlignment="1">
      <alignment horizontal="left" vertical="top" wrapText="1"/>
    </xf>
    <xf numFmtId="14" fontId="14" fillId="0" borderId="0" xfId="0" applyNumberFormat="1" applyFont="1" applyAlignment="1">
      <alignment horizontal="left" vertical="top" wrapText="1"/>
    </xf>
    <xf numFmtId="0" fontId="12" fillId="0" borderId="0" xfId="0" applyFont="1" applyBorder="1" applyAlignment="1">
      <alignment horizontal="left" vertical="top" wrapText="1"/>
    </xf>
    <xf numFmtId="49" fontId="14" fillId="0" borderId="0" xfId="0" applyNumberFormat="1" applyFont="1" applyBorder="1" applyAlignment="1">
      <alignment horizontal="left" vertical="top" wrapText="1"/>
    </xf>
    <xf numFmtId="0" fontId="15" fillId="0" borderId="0" xfId="0" applyFont="1" applyFill="1" applyBorder="1" applyAlignment="1">
      <alignment horizontal="left" vertical="top" wrapText="1"/>
    </xf>
    <xf numFmtId="164" fontId="14" fillId="0" borderId="2" xfId="0" applyNumberFormat="1" applyFont="1" applyFill="1" applyBorder="1" applyAlignment="1">
      <alignment horizontal="left" vertical="top" wrapText="1"/>
    </xf>
    <xf numFmtId="0" fontId="14" fillId="5" borderId="0" xfId="0" applyFont="1" applyFill="1" applyAlignment="1">
      <alignment vertical="top" wrapText="1"/>
    </xf>
    <xf numFmtId="0" fontId="12" fillId="5" borderId="0" xfId="0" applyFont="1" applyFill="1" applyAlignment="1">
      <alignment horizontal="right" vertical="top" wrapText="1"/>
    </xf>
    <xf numFmtId="0" fontId="14" fillId="0" borderId="0" xfId="0" applyFont="1" applyAlignment="1">
      <alignment vertical="top" wrapText="1"/>
    </xf>
    <xf numFmtId="0" fontId="14" fillId="4" borderId="0" xfId="0" applyFont="1" applyFill="1" applyAlignment="1">
      <alignment horizontal="left" vertical="top" wrapText="1"/>
    </xf>
    <xf numFmtId="0" fontId="14" fillId="0" borderId="0" xfId="0" applyFont="1" applyAlignment="1">
      <alignment wrapText="1"/>
    </xf>
    <xf numFmtId="0" fontId="14" fillId="0" borderId="0" xfId="0" applyFont="1" applyBorder="1" applyAlignment="1">
      <alignment wrapText="1"/>
    </xf>
    <xf numFmtId="0" fontId="14" fillId="3" borderId="2" xfId="0" applyFont="1" applyFill="1" applyBorder="1" applyAlignment="1">
      <alignment horizontal="left" vertical="top" wrapText="1"/>
    </xf>
    <xf numFmtId="0" fontId="14" fillId="0" borderId="0" xfId="0" applyFont="1" applyAlignment="1">
      <alignment horizontal="left" vertical="top" wrapText="1"/>
    </xf>
    <xf numFmtId="0" fontId="14" fillId="3" borderId="2" xfId="0" applyFont="1" applyFill="1" applyBorder="1" applyAlignment="1">
      <alignment horizontal="left" vertical="top" wrapText="1"/>
    </xf>
    <xf numFmtId="0" fontId="14" fillId="0" borderId="0" xfId="0" applyFont="1" applyAlignment="1">
      <alignment horizontal="left" vertical="top" wrapText="1"/>
    </xf>
    <xf numFmtId="0" fontId="14" fillId="0" borderId="0" xfId="0" applyFont="1" applyBorder="1" applyAlignment="1">
      <alignment horizontal="left" vertical="top" wrapText="1"/>
    </xf>
    <xf numFmtId="0" fontId="14" fillId="0" borderId="1" xfId="0" applyFont="1" applyBorder="1" applyAlignment="1">
      <alignment horizontal="left" vertical="top" wrapText="1"/>
    </xf>
    <xf numFmtId="0" fontId="12" fillId="6" borderId="0" xfId="0" applyFont="1" applyFill="1" applyBorder="1" applyAlignment="1">
      <alignment horizontal="left" vertical="top" wrapText="1"/>
    </xf>
    <xf numFmtId="0" fontId="12" fillId="6" borderId="0" xfId="0" applyFont="1" applyFill="1" applyAlignment="1">
      <alignment horizontal="left" vertical="top" wrapText="1"/>
    </xf>
    <xf numFmtId="0" fontId="14" fillId="0" borderId="2" xfId="0" applyFont="1" applyBorder="1" applyAlignment="1">
      <alignment horizontal="left" vertical="top" wrapText="1"/>
    </xf>
    <xf numFmtId="0" fontId="17" fillId="0" borderId="9" xfId="0" applyFont="1" applyFill="1" applyBorder="1" applyAlignment="1">
      <alignment horizontal="left" vertical="top" wrapText="1"/>
    </xf>
    <xf numFmtId="0" fontId="12" fillId="0" borderId="0" xfId="0" applyFont="1" applyBorder="1" applyAlignment="1">
      <alignment vertical="top" wrapText="1"/>
    </xf>
    <xf numFmtId="0" fontId="14" fillId="0" borderId="0" xfId="0" applyFont="1" applyFill="1" applyBorder="1" applyAlignment="1">
      <alignment wrapText="1"/>
    </xf>
    <xf numFmtId="0" fontId="14" fillId="2" borderId="4" xfId="0" applyFont="1" applyFill="1" applyBorder="1" applyAlignment="1">
      <alignment horizontal="center" vertical="top" wrapText="1"/>
    </xf>
    <xf numFmtId="0" fontId="14" fillId="2" borderId="4" xfId="0" applyFont="1" applyFill="1" applyBorder="1" applyAlignment="1">
      <alignment vertical="top" wrapText="1"/>
    </xf>
    <xf numFmtId="0" fontId="14" fillId="2" borderId="18" xfId="0" applyFont="1" applyFill="1" applyBorder="1" applyAlignment="1">
      <alignment horizontal="center" vertical="top" wrapText="1"/>
    </xf>
    <xf numFmtId="0" fontId="14" fillId="3" borderId="25" xfId="0" applyFont="1" applyFill="1" applyBorder="1" applyAlignment="1">
      <alignment wrapText="1"/>
    </xf>
    <xf numFmtId="0" fontId="12" fillId="2" borderId="19" xfId="0" applyFont="1" applyFill="1" applyBorder="1" applyAlignment="1">
      <alignment horizontal="center" vertical="top" wrapText="1"/>
    </xf>
    <xf numFmtId="0" fontId="17" fillId="0" borderId="2" xfId="0" applyFont="1" applyFill="1" applyBorder="1" applyAlignment="1">
      <alignment horizontal="left" vertical="top" wrapText="1"/>
    </xf>
    <xf numFmtId="0" fontId="12" fillId="2" borderId="19" xfId="0" applyFont="1" applyFill="1" applyBorder="1" applyAlignment="1">
      <alignment vertical="top" wrapText="1"/>
    </xf>
    <xf numFmtId="0" fontId="14" fillId="3" borderId="30" xfId="0" applyFont="1" applyFill="1" applyBorder="1" applyAlignment="1">
      <alignment wrapText="1"/>
    </xf>
    <xf numFmtId="0" fontId="12" fillId="2" borderId="28" xfId="0" applyFont="1" applyFill="1" applyBorder="1" applyAlignment="1">
      <alignment horizontal="center" vertical="top" wrapText="1"/>
    </xf>
    <xf numFmtId="0" fontId="16" fillId="2" borderId="7" xfId="0" applyFont="1" applyFill="1" applyBorder="1" applyAlignment="1">
      <alignment horizontal="center" vertical="top" wrapText="1"/>
    </xf>
    <xf numFmtId="0" fontId="14" fillId="2" borderId="7" xfId="0" applyFont="1" applyFill="1" applyBorder="1" applyAlignment="1">
      <alignment vertical="top" wrapText="1"/>
    </xf>
    <xf numFmtId="49" fontId="15" fillId="3" borderId="2" xfId="0" applyNumberFormat="1" applyFont="1" applyFill="1" applyBorder="1" applyAlignment="1">
      <alignment horizontal="left" vertical="top" wrapText="1"/>
    </xf>
    <xf numFmtId="0" fontId="27" fillId="5" borderId="0" xfId="0" applyFont="1" applyFill="1" applyBorder="1" applyAlignment="1">
      <alignment horizontal="left" vertical="top" wrapText="1"/>
    </xf>
    <xf numFmtId="164" fontId="14" fillId="3" borderId="2" xfId="0" applyNumberFormat="1" applyFont="1" applyFill="1" applyBorder="1" applyAlignment="1">
      <alignment horizontal="left" vertical="top" wrapText="1"/>
    </xf>
    <xf numFmtId="49" fontId="0" fillId="0" borderId="0" xfId="0" applyNumberFormat="1" applyFill="1" applyBorder="1" applyAlignment="1">
      <alignment horizontal="left" vertical="top" wrapText="1"/>
    </xf>
    <xf numFmtId="49" fontId="14" fillId="0" borderId="0" xfId="0" applyNumberFormat="1" applyFont="1" applyFill="1" applyBorder="1" applyAlignment="1">
      <alignment horizontal="left" vertical="top" wrapText="1"/>
    </xf>
    <xf numFmtId="0" fontId="10" fillId="3" borderId="0" xfId="0" applyFont="1" applyFill="1" applyAlignment="1">
      <alignment horizontal="left"/>
    </xf>
    <xf numFmtId="165" fontId="11" fillId="3" borderId="0" xfId="0" applyNumberFormat="1" applyFont="1" applyFill="1" applyAlignment="1">
      <alignment horizontal="left" vertical="top"/>
    </xf>
    <xf numFmtId="0" fontId="29" fillId="0" borderId="0" xfId="0" applyFont="1" applyAlignment="1">
      <alignment horizontal="left"/>
    </xf>
    <xf numFmtId="49" fontId="14" fillId="0" borderId="0" xfId="0" applyNumberFormat="1" applyFont="1" applyAlignment="1">
      <alignment horizontal="left" vertical="top" wrapText="1"/>
    </xf>
    <xf numFmtId="49" fontId="14" fillId="4" borderId="0" xfId="0" applyNumberFormat="1" applyFont="1" applyFill="1" applyAlignment="1">
      <alignment horizontal="left" vertical="top" wrapText="1"/>
    </xf>
    <xf numFmtId="49" fontId="14" fillId="0" borderId="2" xfId="0" applyNumberFormat="1" applyFont="1" applyBorder="1" applyAlignment="1">
      <alignment horizontal="left" vertical="top" wrapText="1"/>
    </xf>
    <xf numFmtId="49" fontId="12" fillId="0" borderId="0" xfId="0" applyNumberFormat="1" applyFont="1" applyBorder="1" applyAlignment="1">
      <alignment horizontal="left" vertical="top" wrapText="1"/>
    </xf>
    <xf numFmtId="0" fontId="14" fillId="0" borderId="0" xfId="0" applyFont="1" applyAlignment="1">
      <alignment horizontal="left" vertical="top" wrapText="1"/>
    </xf>
    <xf numFmtId="49" fontId="14" fillId="5" borderId="0" xfId="0" applyNumberFormat="1" applyFont="1" applyFill="1" applyAlignment="1">
      <alignment vertical="top" wrapText="1"/>
    </xf>
    <xf numFmtId="49" fontId="14" fillId="0" borderId="0" xfId="0" applyNumberFormat="1" applyFont="1" applyAlignment="1">
      <alignment vertical="top" wrapText="1"/>
    </xf>
    <xf numFmtId="0" fontId="0" fillId="0" borderId="0" xfId="0" applyAlignment="1">
      <alignment vertical="top" wrapText="1"/>
    </xf>
    <xf numFmtId="49" fontId="14" fillId="3" borderId="2" xfId="0" applyNumberFormat="1" applyFont="1" applyFill="1" applyBorder="1" applyAlignment="1">
      <alignment horizontal="left" vertical="top" wrapText="1"/>
    </xf>
    <xf numFmtId="164" fontId="15" fillId="0" borderId="2" xfId="0" applyNumberFormat="1" applyFont="1" applyFill="1" applyBorder="1" applyAlignment="1">
      <alignment horizontal="left" vertical="top" wrapText="1"/>
    </xf>
    <xf numFmtId="49" fontId="0" fillId="3" borderId="2" xfId="0" applyNumberFormat="1" applyFill="1" applyBorder="1" applyAlignment="1">
      <alignment horizontal="left" vertical="top" wrapText="1"/>
    </xf>
    <xf numFmtId="0" fontId="35" fillId="0" borderId="0" xfId="0" applyFont="1" applyAlignment="1">
      <alignment horizontal="left"/>
    </xf>
    <xf numFmtId="0" fontId="0" fillId="3" borderId="0" xfId="0" applyFill="1"/>
    <xf numFmtId="0" fontId="0" fillId="0" borderId="0" xfId="0" applyAlignment="1">
      <alignment horizontal="left"/>
    </xf>
    <xf numFmtId="0" fontId="14" fillId="3" borderId="2" xfId="0" applyFont="1" applyFill="1" applyBorder="1" applyAlignment="1">
      <alignment horizontal="left" vertical="top" wrapText="1"/>
    </xf>
    <xf numFmtId="0" fontId="14" fillId="0" borderId="10" xfId="0" applyFont="1" applyBorder="1" applyAlignment="1">
      <alignment horizontal="left" vertical="top" wrapText="1"/>
    </xf>
    <xf numFmtId="0" fontId="14" fillId="0" borderId="0" xfId="0" applyFont="1" applyAlignment="1">
      <alignment horizontal="left" vertical="top" wrapText="1"/>
    </xf>
    <xf numFmtId="0" fontId="14" fillId="0" borderId="0" xfId="0" applyFont="1" applyBorder="1" applyAlignment="1">
      <alignment horizontal="left" vertical="top" wrapText="1"/>
    </xf>
    <xf numFmtId="0" fontId="14" fillId="0" borderId="10" xfId="0" applyFont="1" applyFill="1" applyBorder="1" applyAlignment="1">
      <alignment horizontal="left" vertical="top" wrapText="1"/>
    </xf>
    <xf numFmtId="0" fontId="14" fillId="0" borderId="2" xfId="0" applyFont="1" applyBorder="1" applyAlignment="1">
      <alignment horizontal="left" vertical="top" wrapText="1"/>
    </xf>
    <xf numFmtId="0" fontId="15" fillId="3" borderId="2" xfId="0" applyFont="1" applyFill="1" applyBorder="1" applyAlignment="1">
      <alignment horizontal="left" vertical="top" wrapText="1"/>
    </xf>
    <xf numFmtId="0" fontId="12" fillId="0" borderId="2" xfId="0" applyFont="1" applyBorder="1" applyAlignment="1">
      <alignment horizontal="left" vertical="top" wrapText="1"/>
    </xf>
    <xf numFmtId="0" fontId="12" fillId="0" borderId="0" xfId="0" applyFont="1" applyBorder="1" applyAlignment="1">
      <alignment horizontal="left" vertical="top" wrapText="1"/>
    </xf>
    <xf numFmtId="164" fontId="14" fillId="3" borderId="2" xfId="0" applyNumberFormat="1" applyFont="1" applyFill="1" applyBorder="1" applyAlignment="1">
      <alignment horizontal="left" vertical="top" wrapText="1"/>
    </xf>
    <xf numFmtId="0" fontId="33" fillId="3" borderId="0" xfId="1" applyFill="1"/>
    <xf numFmtId="0" fontId="14" fillId="3" borderId="13" xfId="0" applyFont="1" applyFill="1" applyBorder="1" applyAlignment="1">
      <alignment wrapText="1"/>
    </xf>
    <xf numFmtId="0" fontId="14" fillId="3" borderId="36" xfId="0" applyFont="1" applyFill="1" applyBorder="1" applyAlignment="1">
      <alignment wrapText="1"/>
    </xf>
    <xf numFmtId="49" fontId="0" fillId="3" borderId="2" xfId="0" applyNumberFormat="1" applyFill="1" applyBorder="1" applyAlignment="1">
      <alignment horizontal="left" vertical="top" wrapText="1"/>
    </xf>
    <xf numFmtId="0" fontId="14" fillId="3" borderId="14" xfId="0" applyFont="1" applyFill="1" applyBorder="1" applyAlignment="1">
      <alignment wrapText="1"/>
    </xf>
    <xf numFmtId="0" fontId="14" fillId="3" borderId="6" xfId="0" applyFont="1" applyFill="1" applyBorder="1" applyAlignment="1">
      <alignment wrapText="1"/>
    </xf>
    <xf numFmtId="0" fontId="14" fillId="3" borderId="15" xfId="0" applyFont="1" applyFill="1" applyBorder="1" applyAlignment="1">
      <alignment wrapText="1"/>
    </xf>
    <xf numFmtId="0" fontId="14" fillId="3" borderId="16" xfId="0" applyFont="1" applyFill="1" applyBorder="1" applyAlignment="1">
      <alignment wrapText="1"/>
    </xf>
    <xf numFmtId="0" fontId="14" fillId="3" borderId="37" xfId="0" applyFont="1" applyFill="1" applyBorder="1" applyAlignment="1">
      <alignment wrapText="1"/>
    </xf>
    <xf numFmtId="0" fontId="14" fillId="3" borderId="2" xfId="0" applyFont="1" applyFill="1" applyBorder="1" applyAlignment="1">
      <alignment vertical="top" wrapText="1"/>
    </xf>
    <xf numFmtId="0" fontId="42" fillId="3" borderId="2" xfId="0" applyFont="1" applyFill="1" applyBorder="1" applyAlignment="1">
      <alignment vertical="top" wrapText="1"/>
    </xf>
    <xf numFmtId="0" fontId="14" fillId="3" borderId="2" xfId="0" applyFont="1" applyFill="1" applyBorder="1" applyAlignment="1">
      <alignment wrapText="1"/>
    </xf>
    <xf numFmtId="0" fontId="40" fillId="3" borderId="2" xfId="0" applyFont="1" applyFill="1" applyBorder="1" applyAlignment="1">
      <alignment vertical="top" wrapText="1"/>
    </xf>
    <xf numFmtId="0" fontId="14" fillId="3" borderId="2" xfId="0" applyFont="1" applyFill="1" applyBorder="1" applyAlignment="1">
      <alignment wrapText="1"/>
    </xf>
    <xf numFmtId="0" fontId="40" fillId="3" borderId="2" xfId="0" applyFont="1" applyFill="1" applyBorder="1" applyAlignment="1">
      <alignment vertical="top" wrapText="1"/>
    </xf>
    <xf numFmtId="0" fontId="14" fillId="3" borderId="2" xfId="0" applyFont="1" applyFill="1" applyBorder="1" applyAlignment="1">
      <alignment wrapText="1"/>
    </xf>
    <xf numFmtId="0" fontId="40" fillId="3" borderId="2" xfId="0" applyFont="1" applyFill="1" applyBorder="1" applyAlignment="1">
      <alignment vertical="top" wrapText="1"/>
    </xf>
    <xf numFmtId="0" fontId="14" fillId="3" borderId="2" xfId="0" applyFont="1" applyFill="1" applyBorder="1" applyAlignment="1">
      <alignment wrapText="1"/>
    </xf>
    <xf numFmtId="0" fontId="40" fillId="3" borderId="2" xfId="0" applyFont="1" applyFill="1" applyBorder="1" applyAlignment="1">
      <alignment vertical="top" wrapText="1"/>
    </xf>
    <xf numFmtId="0" fontId="14" fillId="3" borderId="2" xfId="0" applyFont="1" applyFill="1" applyBorder="1" applyAlignment="1">
      <alignment wrapText="1"/>
    </xf>
    <xf numFmtId="0" fontId="40" fillId="3" borderId="2" xfId="0" applyFont="1" applyFill="1" applyBorder="1" applyAlignment="1">
      <alignment vertical="top" wrapText="1"/>
    </xf>
    <xf numFmtId="0" fontId="14" fillId="3" borderId="2" xfId="0" applyFont="1" applyFill="1" applyBorder="1" applyAlignment="1">
      <alignment wrapText="1"/>
    </xf>
    <xf numFmtId="0" fontId="14" fillId="0" borderId="0" xfId="0" applyFont="1" applyAlignment="1">
      <alignment horizontal="left" vertical="top" wrapText="1"/>
    </xf>
    <xf numFmtId="0" fontId="40" fillId="3" borderId="2" xfId="0" applyFont="1" applyFill="1" applyBorder="1" applyAlignment="1">
      <alignment vertical="top" wrapText="1"/>
    </xf>
    <xf numFmtId="0" fontId="14" fillId="0" borderId="0" xfId="0" applyFont="1" applyAlignment="1">
      <alignment horizontal="left" vertical="top" wrapText="1"/>
    </xf>
    <xf numFmtId="0" fontId="14" fillId="0" borderId="0" xfId="0" applyFont="1" applyBorder="1" applyAlignment="1">
      <alignment horizontal="left" vertical="top" wrapText="1"/>
    </xf>
    <xf numFmtId="0" fontId="9" fillId="0" borderId="0" xfId="0" applyFont="1" applyBorder="1" applyAlignment="1">
      <alignment horizontal="left" vertical="top" wrapText="1"/>
    </xf>
    <xf numFmtId="0" fontId="14" fillId="3" borderId="2" xfId="5" applyFont="1" applyFill="1" applyBorder="1" applyAlignment="1">
      <alignment horizontal="left" vertical="top" wrapText="1"/>
    </xf>
    <xf numFmtId="0" fontId="40" fillId="3" borderId="2" xfId="0" applyFont="1" applyFill="1" applyBorder="1" applyAlignment="1">
      <alignment vertical="top" wrapText="1"/>
    </xf>
    <xf numFmtId="0" fontId="39" fillId="3" borderId="2" xfId="0" applyFont="1" applyFill="1" applyBorder="1" applyAlignment="1">
      <alignment horizontal="left" vertical="top" wrapText="1"/>
    </xf>
    <xf numFmtId="0" fontId="39" fillId="3" borderId="2" xfId="0" applyFont="1" applyFill="1" applyBorder="1" applyAlignment="1">
      <alignment horizontal="left" vertical="top" wrapText="1"/>
    </xf>
    <xf numFmtId="0" fontId="39" fillId="3" borderId="2" xfId="0" applyFont="1" applyFill="1" applyBorder="1" applyAlignment="1">
      <alignment horizontal="left" vertical="top" wrapText="1"/>
    </xf>
    <xf numFmtId="0" fontId="39" fillId="3" borderId="2" xfId="0" applyFont="1" applyFill="1" applyBorder="1" applyAlignment="1">
      <alignment horizontal="left" vertical="top" wrapText="1"/>
    </xf>
    <xf numFmtId="0" fontId="14" fillId="3" borderId="2" xfId="0" applyFont="1" applyFill="1" applyBorder="1" applyAlignment="1">
      <alignment horizontal="left" vertical="top" wrapText="1"/>
    </xf>
    <xf numFmtId="0" fontId="14" fillId="0" borderId="0" xfId="0" applyFont="1" applyAlignment="1">
      <alignment horizontal="left" vertical="top" wrapText="1"/>
    </xf>
    <xf numFmtId="0" fontId="40" fillId="3" borderId="2" xfId="0" applyFont="1" applyFill="1" applyBorder="1" applyAlignment="1">
      <alignment vertical="top" wrapText="1"/>
    </xf>
    <xf numFmtId="0" fontId="39" fillId="3" borderId="2" xfId="0" applyFont="1" applyFill="1" applyBorder="1" applyAlignment="1">
      <alignment horizontal="left" vertical="top" wrapText="1"/>
    </xf>
    <xf numFmtId="0" fontId="22" fillId="3" borderId="2" xfId="5" applyFont="1" applyFill="1" applyBorder="1" applyAlignment="1">
      <alignment horizontal="left" vertical="top" wrapText="1"/>
    </xf>
    <xf numFmtId="0" fontId="38" fillId="3" borderId="2" xfId="5" applyFont="1" applyFill="1" applyBorder="1" applyAlignment="1">
      <alignment horizontal="left" vertical="top" wrapText="1"/>
    </xf>
    <xf numFmtId="0" fontId="22" fillId="3" borderId="2" xfId="5" applyFont="1" applyFill="1" applyBorder="1" applyAlignment="1">
      <alignment horizontal="left" vertical="top" wrapText="1"/>
    </xf>
    <xf numFmtId="0" fontId="38" fillId="3" borderId="2" xfId="5" applyFont="1" applyFill="1" applyBorder="1" applyAlignment="1">
      <alignment horizontal="left" vertical="top" wrapText="1"/>
    </xf>
    <xf numFmtId="49" fontId="0" fillId="3" borderId="2" xfId="0" applyNumberFormat="1" applyFill="1" applyBorder="1" applyAlignment="1">
      <alignment horizontal="left" vertical="top" wrapText="1"/>
    </xf>
    <xf numFmtId="0" fontId="22" fillId="3" borderId="2" xfId="5" applyFont="1" applyFill="1" applyBorder="1" applyAlignment="1">
      <alignment horizontal="left" vertical="top" wrapText="1"/>
    </xf>
    <xf numFmtId="0" fontId="38" fillId="3" borderId="2" xfId="5" applyFont="1" applyFill="1" applyBorder="1" applyAlignment="1">
      <alignment horizontal="left" vertical="top" wrapText="1"/>
    </xf>
    <xf numFmtId="0" fontId="42" fillId="3" borderId="21" xfId="0" applyFont="1" applyFill="1" applyBorder="1" applyAlignment="1">
      <alignment horizontal="left" vertical="top" wrapText="1"/>
    </xf>
    <xf numFmtId="0" fontId="22" fillId="3" borderId="2" xfId="5" applyFont="1" applyFill="1" applyBorder="1" applyAlignment="1">
      <alignment horizontal="left" vertical="top" wrapText="1"/>
    </xf>
    <xf numFmtId="0" fontId="38" fillId="3" borderId="2" xfId="5" applyFont="1" applyFill="1" applyBorder="1" applyAlignment="1">
      <alignment horizontal="left" vertical="top" wrapText="1"/>
    </xf>
    <xf numFmtId="0" fontId="14" fillId="0" borderId="0" xfId="0" applyFont="1" applyAlignment="1">
      <alignment horizontal="left" vertical="top" wrapText="1"/>
    </xf>
    <xf numFmtId="0" fontId="14" fillId="3" borderId="2" xfId="0" applyFont="1" applyFill="1" applyBorder="1" applyAlignment="1">
      <alignment horizontal="left" vertical="top" wrapText="1"/>
    </xf>
    <xf numFmtId="0" fontId="14" fillId="0" borderId="0" xfId="0" applyFont="1" applyAlignment="1">
      <alignment horizontal="left" vertical="top" wrapText="1"/>
    </xf>
    <xf numFmtId="0" fontId="14" fillId="3" borderId="2" xfId="5" applyFont="1" applyFill="1" applyBorder="1" applyAlignment="1">
      <alignment horizontal="left" vertical="top" wrapText="1"/>
    </xf>
    <xf numFmtId="0" fontId="22" fillId="3" borderId="2" xfId="5" applyFont="1" applyFill="1" applyBorder="1" applyAlignment="1">
      <alignment horizontal="left" vertical="top" wrapText="1"/>
    </xf>
    <xf numFmtId="0" fontId="38" fillId="3" borderId="2" xfId="5" applyFont="1" applyFill="1" applyBorder="1" applyAlignment="1">
      <alignment horizontal="left" vertical="top" wrapText="1"/>
    </xf>
    <xf numFmtId="0" fontId="15" fillId="3" borderId="2" xfId="5" applyFont="1" applyFill="1" applyBorder="1" applyAlignment="1">
      <alignment horizontal="left" vertical="top" wrapText="1"/>
    </xf>
    <xf numFmtId="0" fontId="14" fillId="3" borderId="2" xfId="5" applyFont="1" applyFill="1" applyBorder="1" applyAlignment="1">
      <alignment horizontal="left" vertical="top" wrapText="1"/>
    </xf>
    <xf numFmtId="164" fontId="14" fillId="0" borderId="10" xfId="0" applyNumberFormat="1" applyFont="1" applyFill="1" applyBorder="1" applyAlignment="1">
      <alignment horizontal="left" vertical="top" wrapText="1"/>
    </xf>
    <xf numFmtId="0" fontId="42" fillId="3" borderId="2" xfId="0" applyFont="1" applyFill="1" applyBorder="1" applyAlignment="1">
      <alignment horizontal="left" vertical="top" wrapText="1"/>
    </xf>
    <xf numFmtId="0" fontId="14" fillId="3" borderId="2" xfId="0" applyFont="1" applyFill="1" applyBorder="1" applyAlignment="1">
      <alignment horizontal="left" vertical="top" wrapText="1"/>
    </xf>
    <xf numFmtId="0" fontId="39" fillId="3" borderId="2" xfId="0" applyFont="1" applyFill="1" applyBorder="1" applyAlignment="1">
      <alignment horizontal="left" vertical="top" wrapText="1"/>
    </xf>
    <xf numFmtId="0" fontId="39" fillId="3" borderId="21" xfId="0" applyFont="1" applyFill="1" applyBorder="1" applyAlignment="1">
      <alignment horizontal="left" vertical="top" wrapText="1"/>
    </xf>
    <xf numFmtId="0" fontId="12" fillId="0" borderId="2" xfId="0" applyFont="1" applyBorder="1" applyAlignment="1">
      <alignment horizontal="left" vertical="top" wrapText="1"/>
    </xf>
    <xf numFmtId="0" fontId="14" fillId="3" borderId="2" xfId="0" applyFont="1" applyFill="1" applyBorder="1" applyAlignment="1">
      <alignment horizontal="left" vertical="top" wrapText="1"/>
    </xf>
    <xf numFmtId="0" fontId="14" fillId="0" borderId="0" xfId="0" applyFont="1" applyAlignment="1">
      <alignment horizontal="left" vertical="top" wrapText="1"/>
    </xf>
    <xf numFmtId="0" fontId="40" fillId="3" borderId="2" xfId="0" applyFont="1" applyFill="1" applyBorder="1" applyAlignment="1">
      <alignment vertical="top" wrapText="1"/>
    </xf>
    <xf numFmtId="0" fontId="39" fillId="3" borderId="2" xfId="0" applyFont="1" applyFill="1" applyBorder="1" applyAlignment="1">
      <alignment horizontal="left" vertical="top" wrapText="1"/>
    </xf>
    <xf numFmtId="49" fontId="0" fillId="3" borderId="2" xfId="0" applyNumberFormat="1" applyFill="1" applyBorder="1" applyAlignment="1">
      <alignment horizontal="left" vertical="top" wrapText="1"/>
    </xf>
    <xf numFmtId="0" fontId="22" fillId="3" borderId="2" xfId="5" applyFont="1" applyFill="1" applyBorder="1" applyAlignment="1">
      <alignment horizontal="left" vertical="top" wrapText="1"/>
    </xf>
    <xf numFmtId="0" fontId="38" fillId="3" borderId="2" xfId="5" applyFont="1" applyFill="1" applyBorder="1" applyAlignment="1">
      <alignment horizontal="left" vertical="top" wrapText="1"/>
    </xf>
    <xf numFmtId="0" fontId="12" fillId="6" borderId="11" xfId="0" applyFont="1" applyFill="1" applyBorder="1" applyAlignment="1">
      <alignment horizontal="left" vertical="top" wrapText="1"/>
    </xf>
    <xf numFmtId="0" fontId="12" fillId="6" borderId="12" xfId="0" applyFont="1" applyFill="1" applyBorder="1" applyAlignment="1">
      <alignment horizontal="left" vertical="top" wrapText="1"/>
    </xf>
    <xf numFmtId="0" fontId="22" fillId="3" borderId="0" xfId="5" applyFont="1" applyFill="1" applyBorder="1" applyAlignment="1">
      <alignment horizontal="left" vertical="top" wrapText="1"/>
    </xf>
    <xf numFmtId="0" fontId="16" fillId="3" borderId="2" xfId="5" applyFont="1" applyFill="1" applyBorder="1" applyAlignment="1">
      <alignment horizontal="left" vertical="top" wrapText="1"/>
    </xf>
    <xf numFmtId="0" fontId="15" fillId="3" borderId="0" xfId="0" applyFont="1" applyFill="1" applyBorder="1" applyAlignment="1">
      <alignment horizontal="left" vertical="top" wrapText="1"/>
    </xf>
    <xf numFmtId="9" fontId="14" fillId="3" borderId="2" xfId="0" applyNumberFormat="1" applyFont="1" applyFill="1" applyBorder="1" applyAlignment="1">
      <alignment horizontal="left" vertical="top" wrapText="1"/>
    </xf>
    <xf numFmtId="0" fontId="16" fillId="3" borderId="2" xfId="5" applyFont="1" applyFill="1" applyBorder="1" applyAlignment="1">
      <alignment horizontal="left" vertical="top" wrapText="1"/>
    </xf>
    <xf numFmtId="0" fontId="22" fillId="3" borderId="2" xfId="7" applyFont="1" applyFill="1" applyBorder="1" applyAlignment="1">
      <alignment horizontal="left" vertical="top" wrapText="1"/>
    </xf>
    <xf numFmtId="0" fontId="38" fillId="3" borderId="2" xfId="7" applyFont="1" applyFill="1" applyBorder="1" applyAlignment="1">
      <alignment horizontal="left" vertical="top" wrapText="1"/>
    </xf>
    <xf numFmtId="49" fontId="0" fillId="3" borderId="2" xfId="0" applyNumberFormat="1" applyFill="1" applyBorder="1" applyAlignment="1">
      <alignment horizontal="left" vertical="top" wrapText="1"/>
    </xf>
    <xf numFmtId="0" fontId="22" fillId="3" borderId="2" xfId="7" applyFont="1" applyFill="1" applyBorder="1" applyAlignment="1">
      <alignment horizontal="left" vertical="top" wrapText="1"/>
    </xf>
    <xf numFmtId="0" fontId="38" fillId="3" borderId="2" xfId="7" applyFont="1" applyFill="1" applyBorder="1" applyAlignment="1">
      <alignment horizontal="left" vertical="top" wrapText="1"/>
    </xf>
    <xf numFmtId="0" fontId="22" fillId="3" borderId="2" xfId="5" applyFont="1" applyFill="1" applyBorder="1" applyAlignment="1">
      <alignment horizontal="left" vertical="top" wrapText="1"/>
    </xf>
    <xf numFmtId="0" fontId="38" fillId="3" borderId="2" xfId="5" applyFont="1" applyFill="1" applyBorder="1" applyAlignment="1">
      <alignment horizontal="left" vertical="top" wrapText="1"/>
    </xf>
    <xf numFmtId="49" fontId="0" fillId="3" borderId="2" xfId="0" applyNumberFormat="1" applyFill="1" applyBorder="1" applyAlignment="1">
      <alignment horizontal="left" vertical="top" wrapText="1"/>
    </xf>
    <xf numFmtId="0" fontId="22" fillId="3" borderId="2" xfId="5" applyFont="1" applyFill="1" applyBorder="1" applyAlignment="1">
      <alignment horizontal="left" vertical="top" wrapText="1"/>
    </xf>
    <xf numFmtId="0" fontId="38" fillId="3" borderId="2" xfId="5" applyFont="1" applyFill="1" applyBorder="1" applyAlignment="1">
      <alignment horizontal="left" vertical="top" wrapText="1"/>
    </xf>
    <xf numFmtId="0" fontId="38" fillId="3" borderId="2" xfId="5" applyFont="1" applyFill="1" applyBorder="1" applyAlignment="1">
      <alignment horizontal="left" vertical="top" wrapText="1"/>
    </xf>
    <xf numFmtId="0" fontId="14" fillId="3" borderId="2" xfId="0" applyFont="1" applyFill="1" applyBorder="1" applyAlignment="1">
      <alignment horizontal="left" vertical="top" wrapText="1"/>
    </xf>
    <xf numFmtId="0" fontId="22" fillId="3" borderId="2" xfId="0" applyFont="1" applyFill="1" applyBorder="1" applyAlignment="1">
      <alignment horizontal="left" vertical="top" wrapText="1"/>
    </xf>
    <xf numFmtId="0" fontId="38" fillId="3" borderId="2" xfId="0" applyFont="1" applyFill="1" applyBorder="1" applyAlignment="1">
      <alignment horizontal="left" vertical="top" wrapText="1"/>
    </xf>
    <xf numFmtId="0" fontId="14" fillId="3" borderId="2" xfId="0" applyFont="1" applyFill="1" applyBorder="1" applyAlignment="1">
      <alignment horizontal="left" vertical="top" wrapText="1"/>
    </xf>
    <xf numFmtId="49" fontId="0" fillId="3" borderId="2" xfId="0" applyNumberFormat="1" applyFill="1" applyBorder="1" applyAlignment="1">
      <alignment horizontal="left" vertical="top" wrapText="1"/>
    </xf>
    <xf numFmtId="0" fontId="22" fillId="3" borderId="2" xfId="5" applyFont="1" applyFill="1" applyBorder="1" applyAlignment="1">
      <alignment horizontal="left" vertical="top" wrapText="1"/>
    </xf>
    <xf numFmtId="0" fontId="38" fillId="3" borderId="2" xfId="5" applyFont="1" applyFill="1" applyBorder="1" applyAlignment="1">
      <alignment horizontal="left" vertical="top" wrapText="1"/>
    </xf>
    <xf numFmtId="0" fontId="14" fillId="0" borderId="0" xfId="0" applyFont="1" applyAlignment="1">
      <alignment horizontal="left" vertical="top" wrapText="1"/>
    </xf>
    <xf numFmtId="0" fontId="14" fillId="3" borderId="2" xfId="0" applyFont="1" applyFill="1" applyBorder="1" applyAlignment="1">
      <alignment horizontal="left" vertical="top" wrapText="1"/>
    </xf>
    <xf numFmtId="0" fontId="22" fillId="3" borderId="2" xfId="5" applyFont="1" applyFill="1" applyBorder="1" applyAlignment="1">
      <alignment horizontal="left" vertical="top" wrapText="1"/>
    </xf>
    <xf numFmtId="0" fontId="38" fillId="3" borderId="2" xfId="5" applyFont="1" applyFill="1" applyBorder="1" applyAlignment="1">
      <alignment horizontal="left" vertical="top" wrapText="1"/>
    </xf>
    <xf numFmtId="49" fontId="0" fillId="3" borderId="2" xfId="0" applyNumberFormat="1" applyFill="1" applyBorder="1" applyAlignment="1">
      <alignment horizontal="left" vertical="top" wrapText="1"/>
    </xf>
    <xf numFmtId="0" fontId="22" fillId="3" borderId="2" xfId="5" applyFont="1" applyFill="1" applyBorder="1" applyAlignment="1">
      <alignment horizontal="left" vertical="top" wrapText="1"/>
    </xf>
    <xf numFmtId="0" fontId="38" fillId="3" borderId="2" xfId="5" applyFont="1" applyFill="1" applyBorder="1" applyAlignment="1">
      <alignment horizontal="left" vertical="top" wrapText="1"/>
    </xf>
    <xf numFmtId="0" fontId="14" fillId="0" borderId="0" xfId="0" applyFont="1" applyAlignment="1">
      <alignment horizontal="left" vertical="top" wrapText="1"/>
    </xf>
    <xf numFmtId="0" fontId="14" fillId="3" borderId="2" xfId="0" applyFont="1" applyFill="1" applyBorder="1" applyAlignment="1">
      <alignment horizontal="left" vertical="top" wrapText="1"/>
    </xf>
    <xf numFmtId="0" fontId="22" fillId="3" borderId="2" xfId="5" applyFont="1" applyFill="1" applyBorder="1" applyAlignment="1">
      <alignment horizontal="left" vertical="top" wrapText="1"/>
    </xf>
    <xf numFmtId="0" fontId="38" fillId="3" borderId="2" xfId="5" applyFont="1" applyFill="1" applyBorder="1" applyAlignment="1">
      <alignment horizontal="left" vertical="top" wrapText="1"/>
    </xf>
    <xf numFmtId="0" fontId="14" fillId="0" borderId="0" xfId="0" applyFont="1" applyAlignment="1">
      <alignment horizontal="left" vertical="top" wrapText="1"/>
    </xf>
    <xf numFmtId="49" fontId="0" fillId="3" borderId="2" xfId="0" applyNumberFormat="1" applyFill="1" applyBorder="1" applyAlignment="1">
      <alignment horizontal="left" vertical="top" wrapText="1"/>
    </xf>
    <xf numFmtId="0" fontId="14" fillId="0" borderId="0" xfId="0" applyFont="1" applyAlignment="1">
      <alignment horizontal="left" vertical="top" wrapText="1"/>
    </xf>
    <xf numFmtId="0" fontId="14" fillId="3" borderId="2" xfId="0" applyFont="1" applyFill="1" applyBorder="1" applyAlignment="1">
      <alignment horizontal="left" vertical="top" wrapText="1"/>
    </xf>
    <xf numFmtId="0" fontId="15" fillId="3" borderId="2" xfId="8" applyFont="1" applyFill="1" applyBorder="1" applyAlignment="1">
      <alignment horizontal="left" vertical="top" wrapText="1"/>
    </xf>
    <xf numFmtId="9" fontId="14" fillId="3" borderId="2" xfId="15" applyFont="1" applyFill="1" applyBorder="1" applyAlignment="1">
      <alignment horizontal="left" vertical="top" wrapText="1"/>
    </xf>
    <xf numFmtId="0" fontId="14" fillId="3" borderId="2" xfId="0" applyFont="1" applyFill="1" applyBorder="1" applyAlignment="1">
      <alignment horizontal="left" vertical="top" wrapText="1"/>
    </xf>
    <xf numFmtId="0" fontId="14" fillId="3" borderId="2" xfId="0" applyFont="1" applyFill="1" applyBorder="1" applyAlignment="1">
      <alignment wrapText="1"/>
    </xf>
    <xf numFmtId="0" fontId="38" fillId="3" borderId="2" xfId="18" applyFont="1" applyFill="1" applyBorder="1" applyAlignment="1">
      <alignment horizontal="left" vertical="top" wrapText="1"/>
    </xf>
    <xf numFmtId="0" fontId="22" fillId="3" borderId="2" xfId="18" applyFont="1" applyFill="1" applyBorder="1" applyAlignment="1">
      <alignment horizontal="left" vertical="top" wrapText="1"/>
    </xf>
    <xf numFmtId="0" fontId="38" fillId="3" borderId="30" xfId="0" applyFont="1" applyFill="1" applyBorder="1" applyAlignment="1">
      <alignment horizontal="left" vertical="top" wrapText="1"/>
    </xf>
    <xf numFmtId="0" fontId="15" fillId="3" borderId="40" xfId="0" applyFont="1" applyFill="1" applyBorder="1" applyAlignment="1">
      <alignment horizontal="left" vertical="top" wrapText="1"/>
    </xf>
    <xf numFmtId="0" fontId="38" fillId="3" borderId="11" xfId="0" applyFont="1" applyFill="1" applyBorder="1" applyAlignment="1">
      <alignment vertical="top" wrapText="1"/>
    </xf>
    <xf numFmtId="0" fontId="16" fillId="3" borderId="25" xfId="0" applyFont="1" applyFill="1" applyBorder="1" applyAlignment="1">
      <alignment horizontal="left" vertical="top" wrapText="1"/>
    </xf>
    <xf numFmtId="0" fontId="16" fillId="3" borderId="36" xfId="0" applyFont="1" applyFill="1" applyBorder="1" applyAlignment="1">
      <alignment horizontal="left" vertical="top" wrapText="1"/>
    </xf>
    <xf numFmtId="0" fontId="38" fillId="3" borderId="41" xfId="0" applyFont="1" applyFill="1" applyBorder="1" applyAlignment="1">
      <alignment vertical="top" wrapText="1"/>
    </xf>
    <xf numFmtId="0" fontId="14" fillId="0" borderId="0" xfId="0" applyFont="1" applyAlignment="1">
      <alignment horizontal="left" vertical="top" wrapText="1"/>
    </xf>
    <xf numFmtId="0" fontId="15" fillId="3" borderId="2" xfId="0" applyFont="1" applyFill="1" applyBorder="1" applyAlignment="1">
      <alignment horizontal="left" vertical="top" wrapText="1"/>
    </xf>
    <xf numFmtId="0" fontId="15" fillId="3" borderId="1" xfId="0" applyFont="1" applyFill="1" applyBorder="1" applyAlignment="1">
      <alignment horizontal="left" vertical="top" wrapText="1"/>
    </xf>
    <xf numFmtId="0" fontId="14" fillId="3" borderId="2" xfId="0" applyFont="1" applyFill="1" applyBorder="1" applyAlignment="1">
      <alignment horizontal="left" vertical="top" wrapText="1"/>
    </xf>
    <xf numFmtId="0" fontId="12" fillId="0" borderId="2" xfId="0" applyFont="1" applyFill="1" applyBorder="1" applyAlignment="1">
      <alignment horizontal="left" vertical="top" wrapText="1"/>
    </xf>
    <xf numFmtId="0" fontId="14" fillId="0" borderId="2" xfId="0" applyFont="1" applyBorder="1" applyAlignment="1">
      <alignment horizontal="left" vertical="top" wrapText="1"/>
    </xf>
    <xf numFmtId="0" fontId="15" fillId="3" borderId="8" xfId="0" applyFont="1" applyFill="1" applyBorder="1" applyAlignment="1">
      <alignment horizontal="left" vertical="top" wrapText="1"/>
    </xf>
    <xf numFmtId="0" fontId="14" fillId="0" borderId="2" xfId="0" applyFont="1" applyFill="1" applyBorder="1" applyAlignment="1">
      <alignment horizontal="left" vertical="top" wrapText="1"/>
    </xf>
    <xf numFmtId="0" fontId="12" fillId="0" borderId="2" xfId="0" applyFont="1" applyBorder="1" applyAlignment="1">
      <alignment horizontal="left" vertical="top" wrapText="1"/>
    </xf>
    <xf numFmtId="0" fontId="14" fillId="3" borderId="25" xfId="0" applyFont="1" applyFill="1" applyBorder="1" applyAlignment="1">
      <alignment vertical="top" wrapText="1"/>
    </xf>
    <xf numFmtId="0" fontId="15" fillId="3" borderId="17" xfId="0" applyFont="1" applyFill="1" applyBorder="1" applyAlignment="1">
      <alignment horizontal="left" vertical="top" wrapText="1"/>
    </xf>
    <xf numFmtId="0" fontId="14" fillId="3" borderId="23" xfId="0" applyFont="1" applyFill="1" applyBorder="1" applyAlignment="1">
      <alignment vertical="top" wrapText="1"/>
    </xf>
    <xf numFmtId="0" fontId="14" fillId="4" borderId="0" xfId="0" applyFont="1" applyFill="1" applyAlignment="1">
      <alignment horizontal="left" vertical="top" wrapText="1"/>
    </xf>
    <xf numFmtId="0" fontId="14" fillId="5" borderId="25" xfId="0" applyFont="1" applyFill="1" applyBorder="1" applyAlignment="1">
      <alignment horizontal="left" vertical="top" wrapText="1"/>
    </xf>
    <xf numFmtId="0" fontId="14" fillId="5" borderId="20" xfId="0" applyFont="1" applyFill="1" applyBorder="1" applyAlignment="1">
      <alignment horizontal="left" vertical="top" wrapText="1"/>
    </xf>
    <xf numFmtId="0" fontId="14" fillId="5" borderId="2" xfId="0" applyFont="1" applyFill="1" applyBorder="1" applyAlignment="1">
      <alignment horizontal="left" vertical="top" wrapText="1"/>
    </xf>
    <xf numFmtId="0" fontId="14" fillId="5" borderId="21" xfId="0" applyFont="1" applyFill="1" applyBorder="1" applyAlignment="1">
      <alignment horizontal="left" vertical="top" wrapText="1"/>
    </xf>
    <xf numFmtId="0" fontId="23" fillId="2" borderId="3" xfId="0" applyFont="1" applyFill="1" applyBorder="1" applyAlignment="1">
      <alignment horizontal="center" vertical="top" wrapText="1"/>
    </xf>
    <xf numFmtId="0" fontId="12" fillId="6" borderId="0" xfId="0" applyFont="1" applyFill="1" applyAlignment="1">
      <alignment horizontal="left" vertical="top" wrapText="1"/>
    </xf>
    <xf numFmtId="0" fontId="14" fillId="2" borderId="4" xfId="0" applyFont="1" applyFill="1" applyBorder="1" applyAlignment="1">
      <alignment vertical="top" wrapText="1"/>
    </xf>
    <xf numFmtId="0" fontId="14" fillId="3" borderId="21" xfId="0" applyFont="1" applyFill="1" applyBorder="1" applyAlignment="1">
      <alignment wrapText="1"/>
    </xf>
    <xf numFmtId="0" fontId="14" fillId="3" borderId="25" xfId="0" applyFont="1" applyFill="1" applyBorder="1" applyAlignment="1">
      <alignment wrapText="1"/>
    </xf>
    <xf numFmtId="0" fontId="15" fillId="3" borderId="27" xfId="0" applyFont="1" applyFill="1" applyBorder="1" applyAlignment="1">
      <alignment horizontal="left" vertical="top" wrapText="1"/>
    </xf>
    <xf numFmtId="0" fontId="14" fillId="3" borderId="24" xfId="0" applyFont="1" applyFill="1" applyBorder="1" applyAlignment="1">
      <alignment vertical="top" wrapText="1"/>
    </xf>
    <xf numFmtId="0" fontId="12" fillId="2" borderId="19" xfId="0" applyFont="1" applyFill="1" applyBorder="1" applyAlignment="1">
      <alignment horizontal="center" vertical="top" wrapText="1"/>
    </xf>
    <xf numFmtId="0" fontId="14" fillId="2" borderId="19" xfId="0" applyFont="1" applyFill="1" applyBorder="1" applyAlignment="1">
      <alignment horizontal="center" vertical="top" wrapText="1"/>
    </xf>
    <xf numFmtId="0" fontId="16" fillId="2" borderId="28" xfId="0" applyFont="1" applyFill="1" applyBorder="1" applyAlignment="1">
      <alignment horizontal="center" vertical="top" wrapText="1"/>
    </xf>
    <xf numFmtId="0" fontId="16" fillId="2" borderId="29" xfId="0" applyFont="1" applyFill="1" applyBorder="1" applyAlignment="1">
      <alignment horizontal="left" vertical="top" wrapText="1"/>
    </xf>
    <xf numFmtId="49" fontId="15" fillId="3" borderId="2" xfId="0" applyNumberFormat="1" applyFont="1" applyFill="1" applyBorder="1" applyAlignment="1">
      <alignment horizontal="left" vertical="top" wrapText="1"/>
    </xf>
    <xf numFmtId="49" fontId="14" fillId="0" borderId="0" xfId="0" applyNumberFormat="1" applyFont="1" applyFill="1" applyBorder="1" applyAlignment="1">
      <alignment horizontal="left" vertical="top" wrapText="1"/>
    </xf>
    <xf numFmtId="49" fontId="14" fillId="0" borderId="0" xfId="0" applyNumberFormat="1" applyFont="1" applyAlignment="1">
      <alignment horizontal="left" vertical="top" wrapText="1"/>
    </xf>
    <xf numFmtId="49" fontId="14" fillId="4" borderId="0" xfId="0" applyNumberFormat="1" applyFont="1" applyFill="1" applyAlignment="1">
      <alignment horizontal="left" vertical="top" wrapText="1"/>
    </xf>
    <xf numFmtId="49" fontId="14" fillId="0" borderId="2" xfId="0" applyNumberFormat="1" applyFont="1" applyBorder="1" applyAlignment="1">
      <alignment horizontal="left" vertical="top" wrapText="1"/>
    </xf>
    <xf numFmtId="49" fontId="12" fillId="2" borderId="19" xfId="0" applyNumberFormat="1" applyFont="1" applyFill="1" applyBorder="1" applyAlignment="1">
      <alignment horizontal="center" vertical="top" wrapText="1"/>
    </xf>
    <xf numFmtId="49" fontId="14" fillId="2" borderId="4" xfId="0" applyNumberFormat="1" applyFont="1" applyFill="1" applyBorder="1" applyAlignment="1">
      <alignment horizontal="center" vertical="top" wrapText="1"/>
    </xf>
    <xf numFmtId="49" fontId="14" fillId="5" borderId="25" xfId="0" applyNumberFormat="1" applyFont="1" applyFill="1" applyBorder="1" applyAlignment="1">
      <alignment horizontal="left" vertical="top" wrapText="1"/>
    </xf>
    <xf numFmtId="49" fontId="14" fillId="3" borderId="23" xfId="0" applyNumberFormat="1" applyFont="1" applyFill="1" applyBorder="1" applyAlignment="1">
      <alignment vertical="top" wrapText="1"/>
    </xf>
    <xf numFmtId="0" fontId="15" fillId="3" borderId="15" xfId="0" applyFont="1" applyFill="1" applyBorder="1" applyAlignment="1">
      <alignment horizontal="left" vertical="top" wrapText="1"/>
    </xf>
    <xf numFmtId="49" fontId="14" fillId="3" borderId="2" xfId="0" applyNumberFormat="1" applyFont="1" applyFill="1" applyBorder="1" applyAlignment="1">
      <alignment horizontal="left" vertical="top" wrapText="1"/>
    </xf>
    <xf numFmtId="0" fontId="14" fillId="3" borderId="2" xfId="0" applyFont="1" applyFill="1" applyBorder="1" applyAlignment="1">
      <alignment wrapText="1"/>
    </xf>
    <xf numFmtId="0" fontId="38" fillId="3" borderId="10" xfId="0" applyFont="1" applyFill="1" applyBorder="1" applyAlignment="1">
      <alignment vertical="top" wrapText="1"/>
    </xf>
    <xf numFmtId="0" fontId="15" fillId="3" borderId="31" xfId="0" applyFont="1" applyFill="1" applyBorder="1" applyAlignment="1">
      <alignment horizontal="left" vertical="top" wrapText="1"/>
    </xf>
    <xf numFmtId="0" fontId="14" fillId="5" borderId="30" xfId="0" applyFont="1" applyFill="1" applyBorder="1" applyAlignment="1">
      <alignment horizontal="left" vertical="top" wrapText="1"/>
    </xf>
    <xf numFmtId="0" fontId="15" fillId="3" borderId="30" xfId="0" applyFont="1" applyFill="1" applyBorder="1" applyAlignment="1">
      <alignment horizontal="left" vertical="top" wrapText="1"/>
    </xf>
    <xf numFmtId="0" fontId="14" fillId="3" borderId="36" xfId="0" applyFont="1" applyFill="1" applyBorder="1" applyAlignment="1">
      <alignment vertical="top" wrapText="1"/>
    </xf>
    <xf numFmtId="0" fontId="14" fillId="3" borderId="14" xfId="0" applyFont="1" applyFill="1" applyBorder="1" applyAlignment="1">
      <alignment wrapText="1"/>
    </xf>
    <xf numFmtId="0" fontId="14" fillId="3" borderId="20" xfId="0" applyFont="1" applyFill="1" applyBorder="1" applyAlignment="1">
      <alignment wrapText="1"/>
    </xf>
    <xf numFmtId="0" fontId="16" fillId="3" borderId="2" xfId="0" applyFont="1" applyFill="1" applyBorder="1" applyAlignment="1">
      <alignment horizontal="left" vertical="top" wrapText="1"/>
    </xf>
    <xf numFmtId="0" fontId="14" fillId="0" borderId="10" xfId="0" applyFont="1" applyBorder="1" applyAlignment="1">
      <alignment horizontal="left" vertical="top" wrapText="1"/>
    </xf>
    <xf numFmtId="0" fontId="15" fillId="3" borderId="23" xfId="0" applyFont="1" applyFill="1" applyBorder="1" applyAlignment="1">
      <alignment vertical="top" wrapText="1"/>
    </xf>
    <xf numFmtId="0" fontId="38" fillId="3" borderId="2" xfId="5" applyFont="1" applyFill="1" applyBorder="1" applyAlignment="1">
      <alignment horizontal="left" vertical="top" wrapText="1"/>
    </xf>
    <xf numFmtId="0" fontId="22" fillId="3" borderId="2" xfId="5" applyFont="1" applyFill="1" applyBorder="1" applyAlignment="1">
      <alignment horizontal="left" vertical="top" wrapText="1"/>
    </xf>
    <xf numFmtId="0" fontId="38" fillId="3" borderId="2" xfId="5" applyFont="1" applyFill="1" applyBorder="1" applyAlignment="1">
      <alignment horizontal="left" vertical="top" wrapText="1"/>
    </xf>
    <xf numFmtId="0" fontId="22" fillId="3" borderId="2" xfId="5" applyFont="1" applyFill="1" applyBorder="1" applyAlignment="1">
      <alignment horizontal="left" vertical="top" wrapText="1"/>
    </xf>
    <xf numFmtId="0" fontId="38" fillId="3" borderId="2" xfId="5" applyFont="1" applyFill="1" applyBorder="1" applyAlignment="1">
      <alignment horizontal="left" vertical="top" wrapText="1"/>
    </xf>
    <xf numFmtId="0" fontId="22" fillId="3" borderId="2" xfId="5" applyFont="1" applyFill="1" applyBorder="1" applyAlignment="1">
      <alignment horizontal="left" vertical="top" wrapText="1"/>
    </xf>
    <xf numFmtId="0" fontId="22" fillId="3" borderId="2" xfId="0" applyFont="1" applyFill="1" applyBorder="1" applyAlignment="1">
      <alignment horizontal="left" vertical="top" wrapText="1"/>
    </xf>
    <xf numFmtId="0" fontId="38" fillId="3" borderId="2" xfId="0" applyFont="1" applyFill="1" applyBorder="1" applyAlignment="1">
      <alignment horizontal="left" vertical="top" wrapText="1"/>
    </xf>
    <xf numFmtId="0" fontId="38" fillId="3" borderId="2" xfId="5" applyFont="1" applyFill="1" applyBorder="1" applyAlignment="1">
      <alignment horizontal="left" vertical="top" wrapText="1"/>
    </xf>
    <xf numFmtId="0" fontId="22" fillId="3" borderId="2" xfId="5" applyFont="1" applyFill="1" applyBorder="1" applyAlignment="1">
      <alignment horizontal="left" vertical="top" wrapText="1"/>
    </xf>
    <xf numFmtId="0" fontId="22" fillId="3" borderId="2" xfId="0" applyFont="1" applyFill="1" applyBorder="1" applyAlignment="1">
      <alignment horizontal="left" vertical="top" wrapText="1"/>
    </xf>
    <xf numFmtId="0" fontId="38" fillId="3" borderId="2" xfId="0" applyFont="1" applyFill="1" applyBorder="1" applyAlignment="1">
      <alignment horizontal="left" vertical="top" wrapText="1"/>
    </xf>
    <xf numFmtId="0" fontId="38" fillId="3" borderId="2" xfId="5" applyFont="1" applyFill="1" applyBorder="1" applyAlignment="1">
      <alignment horizontal="left" vertical="top" wrapText="1"/>
    </xf>
    <xf numFmtId="0" fontId="22" fillId="3" borderId="2" xfId="5" applyFont="1" applyFill="1" applyBorder="1" applyAlignment="1">
      <alignment horizontal="left" vertical="top" wrapText="1"/>
    </xf>
    <xf numFmtId="0" fontId="22" fillId="3" borderId="2" xfId="0" applyFont="1" applyFill="1" applyBorder="1" applyAlignment="1">
      <alignment horizontal="left" vertical="top" wrapText="1"/>
    </xf>
    <xf numFmtId="0" fontId="38" fillId="3" borderId="2" xfId="0" applyFont="1" applyFill="1" applyBorder="1" applyAlignment="1">
      <alignment horizontal="left" vertical="top" wrapText="1"/>
    </xf>
    <xf numFmtId="0" fontId="14" fillId="3" borderId="25" xfId="19" applyFont="1" applyFill="1" applyBorder="1" applyAlignment="1">
      <alignment wrapText="1"/>
    </xf>
    <xf numFmtId="49" fontId="14" fillId="5" borderId="25" xfId="19" applyNumberFormat="1" applyFont="1" applyFill="1" applyBorder="1" applyAlignment="1">
      <alignment horizontal="left" vertical="top" wrapText="1"/>
    </xf>
    <xf numFmtId="49" fontId="14" fillId="3" borderId="23" xfId="19" applyNumberFormat="1" applyFont="1" applyFill="1" applyBorder="1" applyAlignment="1">
      <alignment vertical="top" wrapText="1"/>
    </xf>
    <xf numFmtId="0" fontId="14" fillId="3" borderId="1" xfId="19" applyFont="1" applyFill="1" applyBorder="1" applyAlignment="1">
      <alignment horizontal="left" vertical="top" wrapText="1"/>
    </xf>
    <xf numFmtId="0" fontId="14" fillId="3" borderId="1" xfId="19" applyFont="1" applyFill="1" applyBorder="1" applyAlignment="1">
      <alignment horizontal="left" wrapText="1"/>
    </xf>
    <xf numFmtId="0" fontId="16" fillId="3" borderId="5" xfId="0" applyFont="1" applyFill="1" applyBorder="1" applyAlignment="1">
      <alignment horizontal="left" wrapText="1"/>
    </xf>
    <xf numFmtId="0" fontId="14" fillId="3" borderId="2" xfId="19" applyFont="1" applyFill="1" applyBorder="1" applyAlignment="1">
      <alignment horizontal="left" vertical="top" wrapText="1"/>
    </xf>
    <xf numFmtId="0" fontId="14" fillId="3" borderId="25" xfId="19" applyFont="1" applyFill="1" applyBorder="1" applyAlignment="1">
      <alignment wrapText="1"/>
    </xf>
    <xf numFmtId="0" fontId="14" fillId="3" borderId="1" xfId="19" applyFont="1" applyFill="1" applyBorder="1" applyAlignment="1">
      <alignment horizontal="left" wrapText="1"/>
    </xf>
    <xf numFmtId="0" fontId="16" fillId="3" borderId="38" xfId="0" applyFont="1" applyFill="1" applyBorder="1" applyAlignment="1">
      <alignment horizontal="left" wrapText="1"/>
    </xf>
    <xf numFmtId="49" fontId="41" fillId="3" borderId="2" xfId="19" applyNumberFormat="1" applyFont="1" applyFill="1" applyBorder="1" applyAlignment="1">
      <alignment vertical="top" wrapText="1"/>
    </xf>
    <xf numFmtId="49" fontId="15" fillId="3" borderId="2" xfId="5" applyNumberFormat="1" applyFont="1" applyFill="1" applyBorder="1" applyAlignment="1">
      <alignment vertical="top" wrapText="1"/>
    </xf>
    <xf numFmtId="0" fontId="40" fillId="3" borderId="2" xfId="19" applyFont="1" applyFill="1" applyBorder="1" applyAlignment="1">
      <alignment horizontal="left" vertical="top" wrapText="1"/>
    </xf>
    <xf numFmtId="0" fontId="14" fillId="3" borderId="23" xfId="5" applyFont="1" applyFill="1" applyBorder="1" applyAlignment="1">
      <alignment vertical="top" wrapText="1"/>
    </xf>
    <xf numFmtId="0" fontId="40" fillId="3" borderId="2" xfId="19" applyFont="1" applyFill="1" applyBorder="1" applyAlignment="1">
      <alignment horizontal="left" vertical="top" wrapText="1"/>
    </xf>
    <xf numFmtId="0" fontId="16" fillId="3" borderId="20" xfId="0" applyFont="1" applyFill="1" applyBorder="1" applyAlignment="1">
      <alignment horizontal="left" vertical="top" wrapText="1"/>
    </xf>
    <xf numFmtId="0" fontId="16" fillId="3" borderId="21" xfId="0" applyFont="1" applyFill="1" applyBorder="1" applyAlignment="1">
      <alignment horizontal="left" vertical="top" wrapText="1"/>
    </xf>
    <xf numFmtId="0" fontId="38" fillId="3" borderId="20" xfId="0" applyFont="1" applyFill="1" applyBorder="1" applyAlignment="1">
      <alignment horizontal="left" vertical="top" wrapText="1"/>
    </xf>
    <xf numFmtId="0" fontId="38" fillId="3" borderId="21" xfId="0" applyFont="1" applyFill="1" applyBorder="1" applyAlignment="1">
      <alignment horizontal="left" vertical="top" wrapText="1"/>
    </xf>
    <xf numFmtId="0" fontId="43" fillId="3" borderId="20" xfId="0" applyFont="1" applyFill="1" applyBorder="1" applyAlignment="1">
      <alignment horizontal="left" vertical="top" wrapText="1"/>
    </xf>
    <xf numFmtId="0" fontId="43" fillId="3" borderId="2" xfId="0" applyFont="1" applyFill="1" applyBorder="1" applyAlignment="1">
      <alignment horizontal="left" vertical="top" wrapText="1"/>
    </xf>
    <xf numFmtId="0" fontId="43" fillId="3" borderId="21" xfId="0" applyFont="1" applyFill="1" applyBorder="1" applyAlignment="1">
      <alignment horizontal="left" vertical="top" wrapText="1"/>
    </xf>
    <xf numFmtId="0" fontId="43" fillId="3" borderId="6" xfId="0" applyFont="1" applyFill="1" applyBorder="1" applyAlignment="1">
      <alignment horizontal="left" vertical="top" wrapText="1"/>
    </xf>
    <xf numFmtId="0" fontId="43" fillId="3" borderId="15" xfId="0" applyFont="1" applyFill="1" applyBorder="1" applyAlignment="1">
      <alignment horizontal="left" vertical="top" wrapText="1"/>
    </xf>
    <xf numFmtId="0" fontId="43" fillId="3" borderId="16" xfId="0" applyFont="1" applyFill="1" applyBorder="1" applyAlignment="1">
      <alignment horizontal="left" vertical="top" wrapText="1"/>
    </xf>
    <xf numFmtId="0" fontId="10" fillId="0" borderId="0" xfId="0" applyFont="1" applyAlignment="1">
      <alignment horizontal="center" vertical="top" wrapText="1"/>
    </xf>
    <xf numFmtId="0" fontId="28" fillId="0" borderId="0" xfId="0" applyFont="1" applyAlignment="1">
      <alignment horizontal="center"/>
    </xf>
    <xf numFmtId="0" fontId="0" fillId="0" borderId="0" xfId="0" applyAlignment="1">
      <alignment vertical="top" wrapText="1"/>
    </xf>
    <xf numFmtId="0" fontId="25" fillId="0" borderId="0" xfId="0" applyFont="1" applyAlignment="1">
      <alignment vertical="top" wrapText="1"/>
    </xf>
    <xf numFmtId="0" fontId="34" fillId="0" borderId="0" xfId="0" applyFont="1" applyAlignment="1">
      <alignment vertical="top" wrapText="1"/>
    </xf>
    <xf numFmtId="0" fontId="17" fillId="0" borderId="0" xfId="0" applyFont="1" applyBorder="1" applyAlignment="1">
      <alignment horizontal="left" vertical="top" wrapText="1"/>
    </xf>
    <xf numFmtId="0" fontId="12" fillId="0" borderId="10" xfId="0" applyFont="1" applyBorder="1" applyAlignment="1">
      <alignment horizontal="left" vertical="top" wrapText="1"/>
    </xf>
    <xf numFmtId="0" fontId="14" fillId="0" borderId="12" xfId="0" applyFont="1" applyBorder="1" applyAlignment="1">
      <alignment horizontal="left" vertical="top" wrapText="1"/>
    </xf>
    <xf numFmtId="0" fontId="22" fillId="2" borderId="34" xfId="0" applyFont="1" applyFill="1" applyBorder="1" applyAlignment="1">
      <alignment horizontal="center" vertical="center" wrapText="1"/>
    </xf>
    <xf numFmtId="0" fontId="0" fillId="0" borderId="32" xfId="0" applyBorder="1" applyAlignment="1">
      <alignment wrapText="1"/>
    </xf>
    <xf numFmtId="164" fontId="30" fillId="2" borderId="34" xfId="0" applyNumberFormat="1" applyFont="1" applyFill="1" applyBorder="1" applyAlignment="1">
      <alignment horizontal="center" vertical="center" wrapText="1"/>
    </xf>
    <xf numFmtId="0" fontId="0" fillId="0" borderId="32" xfId="0" applyFont="1" applyBorder="1" applyAlignment="1">
      <alignment wrapText="1"/>
    </xf>
    <xf numFmtId="164" fontId="22" fillId="2" borderId="35" xfId="0" applyNumberFormat="1" applyFont="1" applyFill="1" applyBorder="1" applyAlignment="1">
      <alignment horizontal="center" vertical="center" wrapText="1"/>
    </xf>
    <xf numFmtId="0" fontId="0" fillId="0" borderId="39" xfId="0" applyBorder="1" applyAlignment="1">
      <alignment wrapText="1"/>
    </xf>
    <xf numFmtId="0" fontId="17" fillId="0" borderId="0" xfId="0" applyFont="1" applyBorder="1" applyAlignment="1">
      <alignment wrapText="1"/>
    </xf>
    <xf numFmtId="0" fontId="0" fillId="0" borderId="0" xfId="0" applyAlignment="1">
      <alignment wrapText="1"/>
    </xf>
    <xf numFmtId="0" fontId="14" fillId="3" borderId="2" xfId="0" applyFont="1" applyFill="1" applyBorder="1" applyAlignment="1">
      <alignment wrapText="1"/>
    </xf>
    <xf numFmtId="0" fontId="0" fillId="0" borderId="2" xfId="0" applyBorder="1" applyAlignment="1">
      <alignment wrapText="1"/>
    </xf>
    <xf numFmtId="0" fontId="12" fillId="0" borderId="2" xfId="0" applyFont="1" applyBorder="1" applyAlignment="1">
      <alignment vertical="top" wrapText="1"/>
    </xf>
    <xf numFmtId="0" fontId="22" fillId="2" borderId="35" xfId="0" applyFont="1" applyFill="1" applyBorder="1" applyAlignment="1">
      <alignment horizontal="center" vertical="center" wrapText="1"/>
    </xf>
    <xf numFmtId="0" fontId="14" fillId="0" borderId="17" xfId="0" applyFont="1" applyBorder="1" applyAlignment="1">
      <alignment wrapText="1"/>
    </xf>
    <xf numFmtId="0" fontId="22" fillId="2" borderId="33" xfId="0" applyFont="1" applyFill="1" applyBorder="1" applyAlignment="1">
      <alignment horizontal="center" vertical="center" wrapText="1"/>
    </xf>
    <xf numFmtId="0" fontId="14" fillId="0" borderId="22" xfId="0" applyFont="1" applyBorder="1" applyAlignment="1">
      <alignment wrapText="1"/>
    </xf>
    <xf numFmtId="164" fontId="22" fillId="2" borderId="34" xfId="0" applyNumberFormat="1" applyFont="1" applyFill="1" applyBorder="1" applyAlignment="1">
      <alignment horizontal="center" vertical="center" wrapText="1"/>
    </xf>
    <xf numFmtId="0" fontId="14" fillId="0" borderId="8" xfId="0" applyFont="1" applyBorder="1" applyAlignment="1">
      <alignment wrapText="1"/>
    </xf>
    <xf numFmtId="49" fontId="14" fillId="0" borderId="0" xfId="0" applyNumberFormat="1" applyFont="1" applyAlignment="1">
      <alignment vertical="top" wrapText="1"/>
    </xf>
    <xf numFmtId="0" fontId="0" fillId="0" borderId="11" xfId="0" applyBorder="1" applyAlignment="1">
      <alignment horizontal="left" vertical="top" wrapText="1"/>
    </xf>
    <xf numFmtId="0" fontId="0" fillId="0" borderId="0" xfId="0" applyAlignment="1">
      <alignment horizontal="left" vertical="top" wrapText="1"/>
    </xf>
    <xf numFmtId="0" fontId="0" fillId="0" borderId="2" xfId="0" applyBorder="1" applyAlignment="1">
      <alignment horizontal="left" vertical="top" wrapText="1"/>
    </xf>
    <xf numFmtId="0" fontId="14" fillId="0" borderId="10" xfId="0" applyFont="1" applyFill="1" applyBorder="1" applyAlignment="1">
      <alignment horizontal="left" vertical="top" wrapText="1"/>
    </xf>
    <xf numFmtId="0" fontId="14" fillId="0" borderId="12" xfId="0" applyFont="1" applyFill="1" applyBorder="1" applyAlignment="1">
      <alignment horizontal="left" vertical="top" wrapText="1"/>
    </xf>
    <xf numFmtId="0" fontId="12" fillId="6" borderId="9" xfId="0" applyFont="1" applyFill="1" applyBorder="1" applyAlignment="1">
      <alignment horizontal="left" vertical="top" wrapText="1"/>
    </xf>
    <xf numFmtId="0" fontId="13" fillId="6" borderId="9" xfId="0" applyFont="1" applyFill="1" applyBorder="1" applyAlignment="1">
      <alignment horizontal="left" vertical="top" wrapText="1"/>
    </xf>
    <xf numFmtId="0" fontId="14" fillId="0" borderId="2" xfId="0" applyFont="1" applyFill="1" applyBorder="1" applyAlignment="1">
      <alignment horizontal="right" vertical="top" wrapText="1"/>
    </xf>
    <xf numFmtId="0" fontId="0" fillId="0" borderId="2" xfId="0" applyFont="1" applyFill="1" applyBorder="1" applyAlignment="1">
      <alignment horizontal="right" vertical="top" wrapText="1"/>
    </xf>
    <xf numFmtId="0" fontId="12" fillId="5" borderId="2" xfId="0" applyFont="1" applyFill="1" applyBorder="1" applyAlignment="1">
      <alignment horizontal="right" vertical="top" wrapText="1"/>
    </xf>
    <xf numFmtId="0" fontId="0" fillId="0" borderId="10" xfId="0" applyBorder="1" applyAlignment="1">
      <alignment horizontal="right" vertical="top" wrapText="1"/>
    </xf>
    <xf numFmtId="0" fontId="12" fillId="0" borderId="2" xfId="0" applyFont="1" applyBorder="1" applyAlignment="1">
      <alignment horizontal="right" vertical="top" wrapText="1"/>
    </xf>
    <xf numFmtId="0" fontId="14" fillId="5" borderId="2" xfId="0" applyFont="1" applyFill="1" applyBorder="1" applyAlignment="1">
      <alignment horizontal="right" vertical="top" wrapText="1"/>
    </xf>
    <xf numFmtId="0" fontId="0" fillId="0" borderId="10" xfId="0" applyFont="1" applyBorder="1" applyAlignment="1">
      <alignment horizontal="right" vertical="top" wrapText="1"/>
    </xf>
    <xf numFmtId="0" fontId="14" fillId="0" borderId="2" xfId="0" applyFont="1" applyBorder="1" applyAlignment="1">
      <alignment horizontal="right" vertical="top" wrapText="1"/>
    </xf>
    <xf numFmtId="0" fontId="14" fillId="0" borderId="2" xfId="0" applyFont="1" applyBorder="1" applyAlignment="1">
      <alignment horizontal="left" vertical="top" wrapText="1"/>
    </xf>
    <xf numFmtId="0" fontId="0" fillId="0" borderId="2" xfId="0" applyFont="1" applyBorder="1" applyAlignment="1">
      <alignment horizontal="left" vertical="top" wrapText="1"/>
    </xf>
    <xf numFmtId="0" fontId="14" fillId="5" borderId="10" xfId="0" applyFont="1" applyFill="1" applyBorder="1" applyAlignment="1">
      <alignment horizontal="left" vertical="top" wrapText="1"/>
    </xf>
    <xf numFmtId="0" fontId="14" fillId="5" borderId="12" xfId="0" applyFont="1" applyFill="1" applyBorder="1" applyAlignment="1">
      <alignment horizontal="left" vertical="top" wrapText="1"/>
    </xf>
    <xf numFmtId="0" fontId="14" fillId="0" borderId="10" xfId="0" applyFont="1" applyBorder="1" applyAlignment="1">
      <alignment horizontal="left" vertical="top" wrapText="1"/>
    </xf>
    <xf numFmtId="0" fontId="15" fillId="3" borderId="2" xfId="0" applyFont="1" applyFill="1" applyBorder="1" applyAlignment="1">
      <alignment horizontal="left" vertical="top" wrapText="1"/>
    </xf>
    <xf numFmtId="0" fontId="14" fillId="0" borderId="0" xfId="0" applyFont="1" applyBorder="1" applyAlignment="1">
      <alignment horizontal="left" vertical="top" wrapText="1"/>
    </xf>
    <xf numFmtId="0" fontId="9" fillId="0" borderId="0" xfId="0" applyFont="1" applyAlignment="1">
      <alignment horizontal="left" vertical="top" wrapText="1"/>
    </xf>
    <xf numFmtId="0" fontId="14" fillId="0" borderId="26" xfId="0" applyFont="1" applyBorder="1" applyAlignment="1">
      <alignment horizontal="left" vertical="top" wrapText="1"/>
    </xf>
    <xf numFmtId="0" fontId="14" fillId="0" borderId="26" xfId="0" applyFont="1" applyFill="1" applyBorder="1" applyAlignment="1">
      <alignment horizontal="left" vertical="top" wrapText="1"/>
    </xf>
    <xf numFmtId="0" fontId="14" fillId="0" borderId="0" xfId="0" applyFont="1" applyAlignment="1">
      <alignment horizontal="left" vertical="top" wrapText="1"/>
    </xf>
    <xf numFmtId="0" fontId="15" fillId="3" borderId="10" xfId="0" applyFont="1" applyFill="1" applyBorder="1" applyAlignment="1">
      <alignment horizontal="left" vertical="top" wrapText="1"/>
    </xf>
    <xf numFmtId="0" fontId="15" fillId="3" borderId="11" xfId="0" applyFont="1" applyFill="1" applyBorder="1" applyAlignment="1">
      <alignment horizontal="left" vertical="top" wrapText="1"/>
    </xf>
    <xf numFmtId="0" fontId="15" fillId="3" borderId="12" xfId="0" applyFont="1" applyFill="1" applyBorder="1" applyAlignment="1">
      <alignment horizontal="left" vertical="top" wrapText="1"/>
    </xf>
    <xf numFmtId="0" fontId="17" fillId="0" borderId="9" xfId="0" applyFont="1" applyBorder="1" applyAlignment="1">
      <alignment horizontal="left" vertical="top" wrapText="1"/>
    </xf>
    <xf numFmtId="0" fontId="12" fillId="0" borderId="10" xfId="0" applyFont="1" applyBorder="1" applyAlignment="1">
      <alignment horizontal="right" vertical="top" wrapText="1"/>
    </xf>
    <xf numFmtId="0" fontId="12" fillId="0" borderId="12" xfId="0" applyFont="1" applyBorder="1" applyAlignment="1">
      <alignment horizontal="right" vertical="top" wrapText="1"/>
    </xf>
    <xf numFmtId="0" fontId="14" fillId="5" borderId="10" xfId="0" applyFont="1" applyFill="1" applyBorder="1" applyAlignment="1">
      <alignment horizontal="right" vertical="top" wrapText="1"/>
    </xf>
    <xf numFmtId="0" fontId="14" fillId="5" borderId="12" xfId="0" applyFont="1" applyFill="1" applyBorder="1" applyAlignment="1">
      <alignment horizontal="right" vertical="top" wrapText="1"/>
    </xf>
    <xf numFmtId="0" fontId="14" fillId="0" borderId="10" xfId="0" applyFont="1" applyBorder="1" applyAlignment="1">
      <alignment horizontal="right" vertical="top" wrapText="1"/>
    </xf>
    <xf numFmtId="0" fontId="14" fillId="0" borderId="12" xfId="0" applyFont="1" applyBorder="1" applyAlignment="1">
      <alignment horizontal="right" vertical="top" wrapText="1"/>
    </xf>
    <xf numFmtId="0" fontId="14" fillId="0" borderId="10" xfId="0" applyFont="1" applyFill="1" applyBorder="1" applyAlignment="1">
      <alignment horizontal="right" vertical="top" wrapText="1"/>
    </xf>
    <xf numFmtId="0" fontId="14" fillId="0" borderId="12" xfId="0" applyFont="1" applyFill="1" applyBorder="1" applyAlignment="1">
      <alignment horizontal="right" vertical="top" wrapText="1"/>
    </xf>
    <xf numFmtId="0" fontId="12" fillId="5" borderId="10" xfId="0" applyFont="1" applyFill="1" applyBorder="1" applyAlignment="1">
      <alignment horizontal="right" vertical="top" wrapText="1"/>
    </xf>
    <xf numFmtId="0" fontId="12" fillId="5" borderId="12" xfId="0" applyFont="1" applyFill="1" applyBorder="1" applyAlignment="1">
      <alignment horizontal="right" vertical="top" wrapText="1"/>
    </xf>
  </cellXfs>
  <cellStyles count="160">
    <cellStyle name="Accent1 - 20%" xfId="155"/>
    <cellStyle name="Accent1 - 40%" xfId="146"/>
    <cellStyle name="Accent1 - 60%" xfId="154"/>
    <cellStyle name="Accent2 - 20%" xfId="148"/>
    <cellStyle name="Accent2 - 40%" xfId="143"/>
    <cellStyle name="Accent2 - 60%" xfId="141"/>
    <cellStyle name="Accent3 - 20%" xfId="149"/>
    <cellStyle name="Accent3 - 40%" xfId="139"/>
    <cellStyle name="Accent3 - 60%" xfId="138"/>
    <cellStyle name="Accent4 - 20%" xfId="153"/>
    <cellStyle name="Accent4 - 40%" xfId="145"/>
    <cellStyle name="Accent4 - 60%" xfId="152"/>
    <cellStyle name="Accent5 - 20%" xfId="147"/>
    <cellStyle name="Accent5 - 40%" xfId="142"/>
    <cellStyle name="Accent5 - 60%" xfId="140"/>
    <cellStyle name="Accent6 - 20%" xfId="144"/>
    <cellStyle name="Accent6 - 40%" xfId="150"/>
    <cellStyle name="Accent6 - 60%" xfId="151"/>
    <cellStyle name="Comma 10" xfId="52"/>
    <cellStyle name="Comma 11" xfId="53"/>
    <cellStyle name="Comma 2" xfId="6"/>
    <cellStyle name="Comma 2 2" xfId="11"/>
    <cellStyle name="Comma 2 2 2" xfId="22"/>
    <cellStyle name="Comma 2 2 2 2" xfId="30"/>
    <cellStyle name="Comma 2 2 3" xfId="29"/>
    <cellStyle name="Comma 2 3" xfId="17"/>
    <cellStyle name="Comma 2 3 2" xfId="31"/>
    <cellStyle name="Comma 2 4" xfId="28"/>
    <cellStyle name="Comma 3" xfId="51"/>
    <cellStyle name="Comma 3 2" xfId="54"/>
    <cellStyle name="Comma 3 3" xfId="55"/>
    <cellStyle name="Comma 4" xfId="56"/>
    <cellStyle name="Comma 4 2" xfId="57"/>
    <cellStyle name="Comma 5" xfId="58"/>
    <cellStyle name="Comma 5 2" xfId="59"/>
    <cellStyle name="Comma 5 3" xfId="60"/>
    <cellStyle name="Comma 5 4" xfId="61"/>
    <cellStyle name="Comma 6" xfId="62"/>
    <cellStyle name="Comma 6 2" xfId="63"/>
    <cellStyle name="Comma 6 3" xfId="64"/>
    <cellStyle name="Comma 7" xfId="65"/>
    <cellStyle name="Comma 7 2" xfId="66"/>
    <cellStyle name="Comma 7 3" xfId="67"/>
    <cellStyle name="Comma 8" xfId="68"/>
    <cellStyle name="Comma 8 2" xfId="69"/>
    <cellStyle name="Comma 9" xfId="70"/>
    <cellStyle name="Currency 2" xfId="71"/>
    <cellStyle name="Currency 3" xfId="72"/>
    <cellStyle name="Hyperlink" xfId="1" builtinId="8"/>
    <cellStyle name="Hyperlink 2" xfId="49"/>
    <cellStyle name="Normal" xfId="0" builtinId="0"/>
    <cellStyle name="Normal 10" xfId="73"/>
    <cellStyle name="Normal 10 2" xfId="74"/>
    <cellStyle name="Normal 11" xfId="75"/>
    <cellStyle name="Normal 11 2" xfId="76"/>
    <cellStyle name="Normal 12" xfId="77"/>
    <cellStyle name="Normal 13" xfId="78"/>
    <cellStyle name="Normal 14" xfId="79"/>
    <cellStyle name="Normal 15" xfId="80"/>
    <cellStyle name="Normal 16" xfId="81"/>
    <cellStyle name="Normal 17" xfId="82"/>
    <cellStyle name="Normal 18" xfId="83"/>
    <cellStyle name="Normal 2" xfId="4"/>
    <cellStyle name="Normal 2 2" xfId="5"/>
    <cellStyle name="Normal 2 2 2" xfId="8"/>
    <cellStyle name="Normal 2 2 2 2" xfId="13"/>
    <cellStyle name="Normal 2 2 2 2 2" xfId="24"/>
    <cellStyle name="Normal 2 2 2 2 2 2" xfId="34"/>
    <cellStyle name="Normal 2 2 2 2 3" xfId="33"/>
    <cellStyle name="Normal 2 2 2 3" xfId="19"/>
    <cellStyle name="Normal 2 2 2 3 2" xfId="35"/>
    <cellStyle name="Normal 2 2 2 4" xfId="32"/>
    <cellStyle name="Normal 2 3" xfId="10"/>
    <cellStyle name="Normal 2 3 2" xfId="21"/>
    <cellStyle name="Normal 2 3 2 2" xfId="37"/>
    <cellStyle name="Normal 2 3 3" xfId="36"/>
    <cellStyle name="Normal 2 4" xfId="16"/>
    <cellStyle name="Normal 2 4 2" xfId="38"/>
    <cellStyle name="Normal 3" xfId="7"/>
    <cellStyle name="Normal 3 2" xfId="12"/>
    <cellStyle name="Normal 3 2 2" xfId="23"/>
    <cellStyle name="Normal 3 2 2 2" xfId="41"/>
    <cellStyle name="Normal 3 2 3" xfId="40"/>
    <cellStyle name="Normal 3 3" xfId="18"/>
    <cellStyle name="Normal 3 3 2" xfId="42"/>
    <cellStyle name="Normal 3 4" xfId="39"/>
    <cellStyle name="Normal 4" xfId="2"/>
    <cellStyle name="Normal 4 2" xfId="84"/>
    <cellStyle name="Normal 4 3" xfId="85"/>
    <cellStyle name="Normal 5" xfId="3"/>
    <cellStyle name="Normal 5 2" xfId="86"/>
    <cellStyle name="Normal 5 3" xfId="87"/>
    <cellStyle name="Normal 6" xfId="27"/>
    <cellStyle name="Normal 6 2" xfId="88"/>
    <cellStyle name="Normal 6 3" xfId="89"/>
    <cellStyle name="Normal 6 4" xfId="90"/>
    <cellStyle name="Normal 7" xfId="47"/>
    <cellStyle name="Normal 7 2" xfId="91"/>
    <cellStyle name="Normal 7 3" xfId="92"/>
    <cellStyle name="Normal 8" xfId="50"/>
    <cellStyle name="Normal 8 2" xfId="93"/>
    <cellStyle name="Normal 8 3" xfId="94"/>
    <cellStyle name="Normal 8 4" xfId="137"/>
    <cellStyle name="Normal 9" xfId="95"/>
    <cellStyle name="Normal 9 2" xfId="96"/>
    <cellStyle name="Normal 9 3" xfId="97"/>
    <cellStyle name="Note 2" xfId="98"/>
    <cellStyle name="Percent" xfId="15" builtinId="5"/>
    <cellStyle name="Percent 2" xfId="9"/>
    <cellStyle name="Percent 2 2" xfId="14"/>
    <cellStyle name="Percent 2 2 2" xfId="25"/>
    <cellStyle name="Percent 2 2 2 2" xfId="45"/>
    <cellStyle name="Percent 2 2 3" xfId="44"/>
    <cellStyle name="Percent 2 3" xfId="20"/>
    <cellStyle name="Percent 2 3 2" xfId="46"/>
    <cellStyle name="Percent 2 4" xfId="43"/>
    <cellStyle name="Percent 3" xfId="26"/>
    <cellStyle name="Percent 4" xfId="48"/>
    <cellStyle name="SAPBEXaggData" xfId="99"/>
    <cellStyle name="SAPBEXaggDataEmph" xfId="100"/>
    <cellStyle name="SAPBEXaggItem" xfId="101"/>
    <cellStyle name="SAPBEXaggItemX" xfId="102"/>
    <cellStyle name="SAPBEXchaText" xfId="103"/>
    <cellStyle name="SAPBEXexcBad7" xfId="104"/>
    <cellStyle name="SAPBEXexcBad8" xfId="105"/>
    <cellStyle name="SAPBEXexcBad9" xfId="106"/>
    <cellStyle name="SAPBEXexcCritical4" xfId="107"/>
    <cellStyle name="SAPBEXexcCritical5" xfId="108"/>
    <cellStyle name="SAPBEXexcCritical6" xfId="109"/>
    <cellStyle name="SAPBEXexcGood1" xfId="110"/>
    <cellStyle name="SAPBEXexcGood2" xfId="111"/>
    <cellStyle name="SAPBEXexcGood3" xfId="112"/>
    <cellStyle name="SAPBEXfilterDrill" xfId="113"/>
    <cellStyle name="SAPBEXfilterItem" xfId="114"/>
    <cellStyle name="SAPBEXfilterText" xfId="115"/>
    <cellStyle name="SAPBEXformats" xfId="116"/>
    <cellStyle name="SAPBEXheaderItem" xfId="117"/>
    <cellStyle name="SAPBEXheaderText" xfId="118"/>
    <cellStyle name="SAPBEXHLevel0" xfId="119"/>
    <cellStyle name="SAPBEXHLevel0X" xfId="120"/>
    <cellStyle name="SAPBEXHLevel1" xfId="121"/>
    <cellStyle name="SAPBEXHLevel1X" xfId="122"/>
    <cellStyle name="SAPBEXHLevel2" xfId="123"/>
    <cellStyle name="SAPBEXHLevel2X" xfId="124"/>
    <cellStyle name="SAPBEXHLevel3" xfId="125"/>
    <cellStyle name="SAPBEXHLevel3X" xfId="126"/>
    <cellStyle name="SAPBEXinputData" xfId="156"/>
    <cellStyle name="SAPBEXItemHeader" xfId="157"/>
    <cellStyle name="SAPBEXresData" xfId="127"/>
    <cellStyle name="SAPBEXresDataEmph" xfId="128"/>
    <cellStyle name="SAPBEXresItem" xfId="129"/>
    <cellStyle name="SAPBEXresItemX" xfId="130"/>
    <cellStyle name="SAPBEXstdData" xfId="131"/>
    <cellStyle name="SAPBEXstdDataEmph" xfId="132"/>
    <cellStyle name="SAPBEXstdItem" xfId="133"/>
    <cellStyle name="SAPBEXstdItemX" xfId="134"/>
    <cellStyle name="SAPBEXtitle" xfId="135"/>
    <cellStyle name="SAPBEXunassignedItem" xfId="158"/>
    <cellStyle name="SAPBEXundefined" xfId="136"/>
    <cellStyle name="Sheet Title" xfId="1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485775</xdr:colOff>
      <xdr:row>0</xdr:row>
      <xdr:rowOff>76200</xdr:rowOff>
    </xdr:from>
    <xdr:to>
      <xdr:col>3</xdr:col>
      <xdr:colOff>1857494</xdr:colOff>
      <xdr:row>7</xdr:row>
      <xdr:rowOff>2013</xdr:rowOff>
    </xdr:to>
    <xdr:pic>
      <xdr:nvPicPr>
        <xdr:cNvPr id="2" name="Picture 1"/>
        <xdr:cNvPicPr>
          <a:picLocks noChangeAspect="1"/>
        </xdr:cNvPicPr>
      </xdr:nvPicPr>
      <xdr:blipFill>
        <a:blip xmlns:r="http://schemas.openxmlformats.org/officeDocument/2006/relationships" r:embed="rId1"/>
        <a:stretch>
          <a:fillRect/>
        </a:stretch>
      </xdr:blipFill>
      <xdr:spPr>
        <a:xfrm>
          <a:off x="3724275" y="76200"/>
          <a:ext cx="1371719" cy="12497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y_Danar\AppData\Local\Microsoft\Windows\Temporary%20Internet%20Files\Content.Outlook\O7SDNNOC\PER%20Charts%20-%20With%20Public%20Benefits%20Explained%20in%20Diagr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StrategicallyPlannedPublicBenef"/>
      <sheetName val="Strategic Plan Responsibility"/>
      <sheetName val="Strategically Planned Partners"/>
      <sheetName val="Partner Details"/>
      <sheetName val="Perf. Measure - Explained"/>
      <sheetName val="Perf. Measure - Results"/>
      <sheetName val="Funding Sources"/>
      <sheetName val="Strategically Spent $"/>
      <sheetName val="StrategicP-Laws as Basis"/>
      <sheetName val="Laws to Further Eval"/>
      <sheetName val="Potential Negative Impact"/>
      <sheetName val="Review-Audit List"/>
      <sheetName val="StrategicP - Objective Details"/>
      <sheetName val="Budget Search"/>
      <sheetName val="Agency Feedback"/>
      <sheetName val="Agency Contacts"/>
      <sheetName val="Agency Glossary"/>
      <sheetName val="Drop Down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A1" t="str">
            <v>Transportation Infrastructure Bank, State</v>
          </cell>
        </row>
        <row r="2">
          <cell r="A2" t="str">
            <v xml:space="preserve">Deaf and the Blind, School for the </v>
          </cell>
        </row>
        <row r="3">
          <cell r="A3" t="str">
            <v>Blind, Commission for the</v>
          </cell>
        </row>
        <row r="4">
          <cell r="A4" t="str">
            <v>Public Safety, Department of</v>
          </cell>
        </row>
        <row r="5">
          <cell r="A5" t="str">
            <v>Treasurer, S.C. Office of the</v>
          </cell>
        </row>
        <row r="17">
          <cell r="A17" t="str">
            <v>By practice the requirements in the law are no longer performed by the agency</v>
          </cell>
        </row>
        <row r="18">
          <cell r="A18" t="str">
            <v>The requirements in the law are performed by another agency</v>
          </cell>
        </row>
        <row r="19">
          <cell r="A19" t="str">
            <v>The Committee should consider adding to the law standard qualifications for certain positions within the agency</v>
          </cell>
        </row>
        <row r="20">
          <cell r="A20" t="str">
            <v>The law prohibits or makes it more difficult to implement ideas or plans which may decrease administrative costs, increase efficiency, allow the agency to focus more on its mission, etc.</v>
          </cell>
        </row>
        <row r="21">
          <cell r="A21"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eroySmith@scdps.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7"/>
  <sheetViews>
    <sheetView topLeftCell="B12" zoomScale="90" zoomScaleNormal="90" workbookViewId="0">
      <selection activeCell="D22" sqref="D22"/>
    </sheetView>
  </sheetViews>
  <sheetFormatPr defaultRowHeight="12.75" x14ac:dyDescent="0.2"/>
  <cols>
    <col min="2" max="2" width="7.7109375" customWidth="1"/>
    <col min="3" max="3" width="31.7109375" customWidth="1"/>
    <col min="4" max="4" width="72" customWidth="1"/>
  </cols>
  <sheetData>
    <row r="2" spans="1:4" ht="15.75" x14ac:dyDescent="0.2">
      <c r="A2" s="3" t="s">
        <v>97</v>
      </c>
    </row>
    <row r="3" spans="1:4" ht="15.75" x14ac:dyDescent="0.2">
      <c r="A3" s="4" t="s">
        <v>98</v>
      </c>
    </row>
    <row r="4" spans="1:4" ht="15.75" x14ac:dyDescent="0.2">
      <c r="A4" s="4" t="s">
        <v>22</v>
      </c>
    </row>
    <row r="5" spans="1:4" ht="15.75" x14ac:dyDescent="0.2">
      <c r="A5" s="4" t="s">
        <v>99</v>
      </c>
    </row>
    <row r="6" spans="1:4" ht="15.75" x14ac:dyDescent="0.2">
      <c r="A6" s="4" t="s">
        <v>100</v>
      </c>
    </row>
    <row r="10" spans="1:4" x14ac:dyDescent="0.2">
      <c r="D10" s="5"/>
    </row>
    <row r="11" spans="1:4" ht="36" x14ac:dyDescent="0.2">
      <c r="D11" s="6" t="s">
        <v>34</v>
      </c>
    </row>
    <row r="12" spans="1:4" ht="36" x14ac:dyDescent="0.55000000000000004">
      <c r="D12" s="7" t="s">
        <v>23</v>
      </c>
    </row>
    <row r="13" spans="1:4" ht="12.75" customHeight="1" x14ac:dyDescent="0.55000000000000004">
      <c r="D13" s="7"/>
    </row>
    <row r="14" spans="1:4" ht="12.75" customHeight="1" x14ac:dyDescent="0.55000000000000004">
      <c r="D14" s="7"/>
    </row>
    <row r="15" spans="1:4" ht="12.75" customHeight="1" x14ac:dyDescent="0.55000000000000004">
      <c r="D15" s="7"/>
    </row>
    <row r="17" spans="1:4" ht="76.5" customHeight="1" x14ac:dyDescent="0.35">
      <c r="A17" s="298" t="s">
        <v>119</v>
      </c>
      <c r="B17" s="299"/>
      <c r="C17" s="299"/>
      <c r="D17" s="299"/>
    </row>
    <row r="18" spans="1:4" ht="15" x14ac:dyDescent="0.2">
      <c r="D18" s="8"/>
    </row>
    <row r="19" spans="1:4" ht="15" x14ac:dyDescent="0.2">
      <c r="D19" s="8"/>
    </row>
    <row r="20" spans="1:4" ht="23.25" x14ac:dyDescent="0.35">
      <c r="D20" s="9"/>
    </row>
    <row r="21" spans="1:4" ht="23.25" x14ac:dyDescent="0.35">
      <c r="C21" s="62" t="s">
        <v>88</v>
      </c>
      <c r="D21" s="60" t="s">
        <v>137</v>
      </c>
    </row>
    <row r="22" spans="1:4" ht="18.75" x14ac:dyDescent="0.3">
      <c r="C22" s="62" t="s">
        <v>89</v>
      </c>
      <c r="D22" s="61">
        <v>42380</v>
      </c>
    </row>
    <row r="23" spans="1:4" ht="18.75" x14ac:dyDescent="0.2">
      <c r="C23" s="74" t="s">
        <v>132</v>
      </c>
      <c r="D23" s="61"/>
    </row>
    <row r="24" spans="1:4" x14ac:dyDescent="0.2">
      <c r="C24" s="76" t="s">
        <v>133</v>
      </c>
      <c r="D24" s="75" t="s">
        <v>138</v>
      </c>
    </row>
    <row r="25" spans="1:4" x14ac:dyDescent="0.2">
      <c r="C25" s="76" t="s">
        <v>134</v>
      </c>
      <c r="D25" s="75" t="s">
        <v>139</v>
      </c>
    </row>
    <row r="26" spans="1:4" x14ac:dyDescent="0.2">
      <c r="C26" s="76" t="s">
        <v>135</v>
      </c>
      <c r="D26" s="87" t="s">
        <v>140</v>
      </c>
    </row>
    <row r="27" spans="1:4" x14ac:dyDescent="0.2">
      <c r="C27" s="76" t="s">
        <v>136</v>
      </c>
      <c r="D27" s="75" t="s">
        <v>805</v>
      </c>
    </row>
  </sheetData>
  <mergeCells count="1">
    <mergeCell ref="A17:D17"/>
  </mergeCells>
  <hyperlinks>
    <hyperlink ref="D26" r:id="rId1"/>
  </hyperlinks>
  <pageMargins left="0.7" right="0.7" top="0.75" bottom="0.75" header="0.3" footer="0.3"/>
  <pageSetup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zoomScale="70" zoomScaleNormal="70" workbookViewId="0">
      <selection activeCell="B4" sqref="B4"/>
    </sheetView>
  </sheetViews>
  <sheetFormatPr defaultColWidth="9.140625" defaultRowHeight="15.75" x14ac:dyDescent="0.2"/>
  <cols>
    <col min="1" max="1" width="54.7109375" style="79" customWidth="1"/>
    <col min="2" max="2" width="48.42578125" style="79" customWidth="1"/>
    <col min="3" max="3" width="69.140625" style="79" customWidth="1"/>
    <col min="4" max="4" width="39.42578125" style="63" customWidth="1"/>
    <col min="5" max="16384" width="9.140625" style="79"/>
  </cols>
  <sheetData>
    <row r="1" spans="1:4" ht="125.25" customHeight="1" x14ac:dyDescent="0.2">
      <c r="A1" s="349" t="s">
        <v>127</v>
      </c>
      <c r="B1" s="325"/>
      <c r="C1" s="325"/>
      <c r="D1" s="325"/>
    </row>
    <row r="3" spans="1:4" x14ac:dyDescent="0.2">
      <c r="A3" s="84" t="s">
        <v>0</v>
      </c>
      <c r="B3" s="77" t="str">
        <f>'Cover Page'!$D$21</f>
        <v>Department of Public Safety</v>
      </c>
    </row>
    <row r="4" spans="1:4" x14ac:dyDescent="0.2">
      <c r="A4" s="84" t="s">
        <v>1</v>
      </c>
      <c r="B4" s="20">
        <v>42380</v>
      </c>
    </row>
    <row r="5" spans="1:4" x14ac:dyDescent="0.2">
      <c r="A5" s="84" t="s">
        <v>10</v>
      </c>
      <c r="B5" s="20" t="s">
        <v>96</v>
      </c>
    </row>
    <row r="6" spans="1:4" x14ac:dyDescent="0.2">
      <c r="A6" s="85"/>
      <c r="B6" s="23"/>
      <c r="C6" s="80"/>
    </row>
    <row r="7" spans="1:4" ht="70.5" customHeight="1" x14ac:dyDescent="0.2">
      <c r="A7" s="303" t="s">
        <v>104</v>
      </c>
      <c r="B7" s="325"/>
      <c r="C7" s="325"/>
      <c r="D7" s="325"/>
    </row>
    <row r="8" spans="1:4" x14ac:dyDescent="0.2">
      <c r="A8" s="80"/>
      <c r="B8" s="80"/>
      <c r="C8" s="80"/>
      <c r="D8" s="23"/>
    </row>
    <row r="9" spans="1:4" x14ac:dyDescent="0.2">
      <c r="A9" s="14"/>
      <c r="B9" s="14"/>
      <c r="C9" s="29"/>
      <c r="D9" s="64"/>
    </row>
    <row r="10" spans="1:4" x14ac:dyDescent="0.2">
      <c r="A10" s="38" t="s">
        <v>40</v>
      </c>
      <c r="B10" s="24"/>
      <c r="C10" s="80"/>
    </row>
    <row r="11" spans="1:4" ht="33" customHeight="1" x14ac:dyDescent="0.25">
      <c r="A11" s="78" t="s">
        <v>106</v>
      </c>
      <c r="B11" s="98" t="s">
        <v>141</v>
      </c>
      <c r="C11" s="345" t="s">
        <v>66</v>
      </c>
      <c r="D11" s="325"/>
    </row>
    <row r="12" spans="1:4" ht="78.75" x14ac:dyDescent="0.2">
      <c r="A12" s="78" t="s">
        <v>73</v>
      </c>
      <c r="B12" s="83" t="str">
        <f>'Mission, Vision &amp; Goals'!A18</f>
        <v>Section 23-6-20; Section 23-6-30; Section 23-6-60; Section 23-6-90; Section 23-6-140; Section 23-6-500 through 530;  58-101 State Emergency Preparedness Standards (D. State Agency Emergency Preparedness Responsibilities)</v>
      </c>
      <c r="C12" s="345" t="s">
        <v>67</v>
      </c>
      <c r="D12" s="325"/>
    </row>
    <row r="13" spans="1:4" ht="31.5" x14ac:dyDescent="0.2">
      <c r="A13" s="78" t="s">
        <v>105</v>
      </c>
      <c r="B13" s="96" t="s">
        <v>146</v>
      </c>
      <c r="C13" s="345" t="s">
        <v>65</v>
      </c>
      <c r="D13" s="325"/>
    </row>
    <row r="14" spans="1:4" x14ac:dyDescent="0.2">
      <c r="A14" s="38" t="s">
        <v>71</v>
      </c>
    </row>
    <row r="15" spans="1:4" ht="31.5" x14ac:dyDescent="0.2">
      <c r="A15" s="18" t="s">
        <v>101</v>
      </c>
      <c r="B15" s="83" t="s">
        <v>397</v>
      </c>
      <c r="C15" s="347" t="s">
        <v>65</v>
      </c>
      <c r="D15" s="325"/>
    </row>
    <row r="16" spans="1:4" ht="31.5" x14ac:dyDescent="0.2">
      <c r="A16" s="82" t="s">
        <v>74</v>
      </c>
      <c r="B16" s="235" t="s">
        <v>789</v>
      </c>
      <c r="C16" s="347" t="s">
        <v>63</v>
      </c>
      <c r="D16" s="325"/>
    </row>
    <row r="17" spans="1:7" ht="63" x14ac:dyDescent="0.2">
      <c r="A17" s="82" t="s">
        <v>38</v>
      </c>
      <c r="B17" s="83" t="s">
        <v>209</v>
      </c>
      <c r="C17" s="347" t="s">
        <v>64</v>
      </c>
      <c r="D17" s="325"/>
    </row>
    <row r="18" spans="1:7" x14ac:dyDescent="0.2">
      <c r="A18" s="38" t="s">
        <v>72</v>
      </c>
      <c r="B18" s="24"/>
      <c r="C18" s="80"/>
    </row>
    <row r="19" spans="1:7" ht="34.5" customHeight="1" x14ac:dyDescent="0.2">
      <c r="A19" s="82" t="s">
        <v>86</v>
      </c>
      <c r="B19" s="83" t="s">
        <v>250</v>
      </c>
      <c r="C19" s="347" t="s">
        <v>117</v>
      </c>
      <c r="D19" s="325"/>
    </row>
    <row r="20" spans="1:7" x14ac:dyDescent="0.2">
      <c r="A20" s="39" t="s">
        <v>85</v>
      </c>
      <c r="B20" s="136"/>
    </row>
    <row r="21" spans="1:7" x14ac:dyDescent="0.2">
      <c r="A21" s="82" t="s">
        <v>35</v>
      </c>
      <c r="B21" s="141" t="s">
        <v>249</v>
      </c>
      <c r="C21" s="345" t="s">
        <v>102</v>
      </c>
      <c r="D21" s="346"/>
    </row>
    <row r="22" spans="1:7" x14ac:dyDescent="0.2">
      <c r="A22" s="25" t="s">
        <v>39</v>
      </c>
      <c r="B22" s="141">
        <v>12</v>
      </c>
      <c r="C22" s="347"/>
      <c r="D22" s="325"/>
    </row>
    <row r="23" spans="1:7" x14ac:dyDescent="0.2">
      <c r="A23" s="25" t="s">
        <v>36</v>
      </c>
      <c r="B23" s="141" t="s">
        <v>242</v>
      </c>
    </row>
    <row r="24" spans="1:7" x14ac:dyDescent="0.2">
      <c r="A24" s="25" t="s">
        <v>37</v>
      </c>
      <c r="B24" s="141" t="s">
        <v>239</v>
      </c>
    </row>
    <row r="25" spans="1:7" x14ac:dyDescent="0.2">
      <c r="A25" s="82" t="s">
        <v>81</v>
      </c>
      <c r="B25" s="141" t="s">
        <v>250</v>
      </c>
    </row>
    <row r="26" spans="1:7" ht="63" x14ac:dyDescent="0.2">
      <c r="A26" s="82" t="s">
        <v>79</v>
      </c>
      <c r="B26" s="141" t="s">
        <v>251</v>
      </c>
    </row>
    <row r="27" spans="1:7" ht="31.5" x14ac:dyDescent="0.2">
      <c r="A27" s="39" t="s">
        <v>107</v>
      </c>
    </row>
    <row r="28" spans="1:7" ht="17.25" customHeight="1" x14ac:dyDescent="0.2">
      <c r="A28" s="37" t="s">
        <v>110</v>
      </c>
      <c r="B28" s="86">
        <v>6983659</v>
      </c>
      <c r="C28" s="348" t="s">
        <v>120</v>
      </c>
      <c r="D28" s="325"/>
    </row>
    <row r="29" spans="1:7" x14ac:dyDescent="0.2">
      <c r="A29" s="82" t="s">
        <v>108</v>
      </c>
      <c r="B29" s="72" t="s">
        <v>109</v>
      </c>
      <c r="D29" s="79"/>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ht="17.25" x14ac:dyDescent="0.2">
      <c r="A34" s="329" t="s">
        <v>87</v>
      </c>
      <c r="B34" s="330"/>
      <c r="C34" s="41"/>
      <c r="D34" s="58"/>
    </row>
    <row r="35" spans="1:4" ht="34.5" x14ac:dyDescent="0.2">
      <c r="A35" s="331" t="s">
        <v>62</v>
      </c>
      <c r="B35" s="332"/>
      <c r="C35" s="49" t="str">
        <f>B15</f>
        <v>Objective 1.1.7 - Annually decrease CMV collisions in top ten high collision corridors</v>
      </c>
      <c r="D35" s="58"/>
    </row>
    <row r="36" spans="1:4" ht="31.5" x14ac:dyDescent="0.2">
      <c r="A36" s="333" t="s">
        <v>41</v>
      </c>
      <c r="B36" s="334"/>
      <c r="C36" s="148" t="s">
        <v>440</v>
      </c>
      <c r="D36" s="58"/>
    </row>
    <row r="37" spans="1:4" x14ac:dyDescent="0.2">
      <c r="A37" s="335" t="s">
        <v>42</v>
      </c>
      <c r="B37" s="334"/>
      <c r="C37" s="77" t="s">
        <v>18</v>
      </c>
      <c r="D37" s="58"/>
    </row>
    <row r="38" spans="1:4" ht="15.75" customHeight="1" x14ac:dyDescent="0.2">
      <c r="A38" s="329" t="s">
        <v>70</v>
      </c>
      <c r="B38" s="329"/>
      <c r="C38" s="18"/>
      <c r="D38" s="58"/>
    </row>
    <row r="39" spans="1:4" x14ac:dyDescent="0.2">
      <c r="A39" s="336" t="s">
        <v>47</v>
      </c>
      <c r="B39" s="337"/>
      <c r="C39" s="77">
        <v>996</v>
      </c>
      <c r="D39" s="58"/>
    </row>
    <row r="40" spans="1:4" x14ac:dyDescent="0.2">
      <c r="A40" s="336" t="s">
        <v>43</v>
      </c>
      <c r="B40" s="337"/>
      <c r="C40" s="77">
        <v>976</v>
      </c>
      <c r="D40" s="58"/>
    </row>
    <row r="41" spans="1:4" x14ac:dyDescent="0.2">
      <c r="A41" s="336" t="s">
        <v>48</v>
      </c>
      <c r="B41" s="337"/>
      <c r="C41" s="77">
        <v>1104</v>
      </c>
      <c r="D41" s="58"/>
    </row>
    <row r="42" spans="1:4" x14ac:dyDescent="0.2">
      <c r="A42" s="338" t="s">
        <v>44</v>
      </c>
      <c r="B42" s="337"/>
      <c r="C42" s="77">
        <v>976</v>
      </c>
      <c r="D42" s="58"/>
    </row>
    <row r="43" spans="1:4" x14ac:dyDescent="0.2">
      <c r="A43" s="336" t="s">
        <v>45</v>
      </c>
      <c r="B43" s="337"/>
      <c r="C43" s="77">
        <v>976</v>
      </c>
      <c r="D43" s="58"/>
    </row>
    <row r="44" spans="1:4" ht="15.75" customHeight="1" x14ac:dyDescent="0.2">
      <c r="A44" s="329" t="s">
        <v>46</v>
      </c>
      <c r="B44" s="329"/>
      <c r="C44" s="18"/>
      <c r="D44" s="58"/>
    </row>
    <row r="45" spans="1:4" ht="31.5" customHeight="1" x14ac:dyDescent="0.2">
      <c r="A45" s="339" t="s">
        <v>111</v>
      </c>
      <c r="B45" s="340"/>
      <c r="C45" s="77" t="s">
        <v>33</v>
      </c>
      <c r="D45" s="245" t="s">
        <v>625</v>
      </c>
    </row>
    <row r="46" spans="1:4" ht="18.75" customHeight="1" x14ac:dyDescent="0.2">
      <c r="A46" s="341" t="s">
        <v>25</v>
      </c>
      <c r="B46" s="342"/>
      <c r="C46" s="148" t="s">
        <v>367</v>
      </c>
      <c r="D46" s="59"/>
    </row>
    <row r="47" spans="1:4" ht="31.5" x14ac:dyDescent="0.2">
      <c r="A47" s="343" t="s">
        <v>24</v>
      </c>
      <c r="B47" s="305"/>
      <c r="C47" s="148" t="s">
        <v>395</v>
      </c>
      <c r="D47" s="59"/>
    </row>
    <row r="48" spans="1:4" ht="31.5" x14ac:dyDescent="0.2">
      <c r="A48" s="343" t="s">
        <v>113</v>
      </c>
      <c r="B48" s="305"/>
      <c r="C48" s="210" t="s">
        <v>364</v>
      </c>
      <c r="D48" s="59"/>
    </row>
    <row r="49" spans="1:4" ht="18.75" customHeight="1" x14ac:dyDescent="0.2">
      <c r="A49" s="341" t="s">
        <v>26</v>
      </c>
      <c r="B49" s="342"/>
      <c r="C49" s="148" t="s">
        <v>367</v>
      </c>
      <c r="D49" s="59"/>
    </row>
    <row r="50" spans="1:4" ht="34.5" customHeight="1" x14ac:dyDescent="0.2">
      <c r="A50" s="343" t="s">
        <v>27</v>
      </c>
      <c r="B50" s="305"/>
      <c r="C50" s="148" t="s">
        <v>441</v>
      </c>
      <c r="D50" s="59"/>
    </row>
    <row r="51" spans="1:4" ht="31.5" customHeight="1" x14ac:dyDescent="0.2">
      <c r="A51" s="343" t="s">
        <v>32</v>
      </c>
      <c r="B51" s="305"/>
      <c r="C51" s="245" t="s">
        <v>95</v>
      </c>
      <c r="D51" s="59"/>
    </row>
    <row r="52" spans="1:4" ht="51" customHeight="1" x14ac:dyDescent="0.2">
      <c r="A52" s="327" t="s">
        <v>114</v>
      </c>
      <c r="B52" s="328"/>
      <c r="C52" s="210" t="s">
        <v>364</v>
      </c>
      <c r="D52" s="59"/>
    </row>
    <row r="53" spans="1:4" x14ac:dyDescent="0.2">
      <c r="A53" s="29"/>
      <c r="B53" s="29"/>
      <c r="C53" s="29"/>
      <c r="D53" s="64"/>
    </row>
    <row r="54" spans="1:4" x14ac:dyDescent="0.2">
      <c r="A54" s="39" t="s">
        <v>6</v>
      </c>
    </row>
    <row r="55" spans="1:4" ht="105" customHeight="1" x14ac:dyDescent="0.2">
      <c r="A55" s="303" t="s">
        <v>128</v>
      </c>
      <c r="B55" s="325"/>
      <c r="C55" s="325"/>
      <c r="D55" s="325"/>
    </row>
    <row r="56" spans="1:4" x14ac:dyDescent="0.2">
      <c r="A56" s="82" t="s">
        <v>7</v>
      </c>
      <c r="B56" s="344" t="s">
        <v>439</v>
      </c>
      <c r="C56" s="326"/>
      <c r="D56" s="326"/>
    </row>
    <row r="57" spans="1:4" x14ac:dyDescent="0.2">
      <c r="A57" s="82" t="s">
        <v>8</v>
      </c>
      <c r="B57" s="344"/>
      <c r="C57" s="326"/>
      <c r="D57" s="326"/>
    </row>
    <row r="58" spans="1:4" x14ac:dyDescent="0.2">
      <c r="A58" s="82" t="s">
        <v>9</v>
      </c>
      <c r="B58" s="344"/>
      <c r="C58" s="326"/>
      <c r="D58" s="326"/>
    </row>
    <row r="59" spans="1:4" x14ac:dyDescent="0.2">
      <c r="A59" s="18" t="s">
        <v>92</v>
      </c>
      <c r="B59" s="344"/>
      <c r="C59" s="326"/>
      <c r="D59" s="326"/>
    </row>
    <row r="60" spans="1:4" x14ac:dyDescent="0.2">
      <c r="A60" s="18" t="s">
        <v>68</v>
      </c>
      <c r="B60" s="344"/>
      <c r="C60" s="326"/>
      <c r="D60" s="326"/>
    </row>
    <row r="61" spans="1:4" x14ac:dyDescent="0.2">
      <c r="A61" s="29"/>
      <c r="B61" s="29"/>
      <c r="C61" s="29"/>
      <c r="D61" s="64"/>
    </row>
    <row r="62" spans="1:4" x14ac:dyDescent="0.2">
      <c r="A62" s="39" t="s">
        <v>4</v>
      </c>
    </row>
    <row r="63" spans="1:4" ht="54" customHeight="1" x14ac:dyDescent="0.2">
      <c r="A63" s="303" t="s">
        <v>129</v>
      </c>
      <c r="B63" s="325"/>
      <c r="C63" s="325"/>
      <c r="D63" s="325"/>
    </row>
    <row r="64" spans="1:4" ht="31.5" x14ac:dyDescent="0.2">
      <c r="A64" s="82" t="s">
        <v>5</v>
      </c>
      <c r="B64" s="82" t="s">
        <v>50</v>
      </c>
      <c r="C64" s="82" t="s">
        <v>90</v>
      </c>
      <c r="D64" s="65" t="s">
        <v>91</v>
      </c>
    </row>
    <row r="65" spans="1:4" x14ac:dyDescent="0.2">
      <c r="A65" s="83" t="s">
        <v>374</v>
      </c>
      <c r="B65" s="83"/>
      <c r="C65" s="83"/>
      <c r="D65" s="83"/>
    </row>
    <row r="66" spans="1:4" x14ac:dyDescent="0.2">
      <c r="A66" s="83"/>
      <c r="B66" s="83"/>
      <c r="C66" s="83"/>
      <c r="D66" s="83"/>
    </row>
    <row r="67" spans="1:4" x14ac:dyDescent="0.2">
      <c r="A67" s="29"/>
      <c r="B67" s="29"/>
      <c r="C67" s="29"/>
      <c r="D67" s="64"/>
    </row>
    <row r="68" spans="1:4" x14ac:dyDescent="0.2">
      <c r="A68" s="39" t="s">
        <v>2</v>
      </c>
    </row>
    <row r="69" spans="1:4" ht="88.5" customHeight="1" x14ac:dyDescent="0.2">
      <c r="A69" s="303" t="s">
        <v>131</v>
      </c>
      <c r="B69" s="325"/>
      <c r="C69" s="325"/>
      <c r="D69" s="325"/>
    </row>
    <row r="70" spans="1:4" ht="37.5" customHeight="1" x14ac:dyDescent="0.2">
      <c r="A70" s="15" t="s">
        <v>69</v>
      </c>
      <c r="B70" s="15" t="s">
        <v>130</v>
      </c>
      <c r="C70" s="84" t="s">
        <v>28</v>
      </c>
    </row>
    <row r="71" spans="1:4" ht="21" customHeight="1" x14ac:dyDescent="0.2">
      <c r="A71" s="153" t="s">
        <v>329</v>
      </c>
      <c r="B71" s="154" t="s">
        <v>330</v>
      </c>
      <c r="C71" s="83" t="s">
        <v>29</v>
      </c>
    </row>
    <row r="72" spans="1:4" s="149" customFormat="1" ht="21" customHeight="1" x14ac:dyDescent="0.2">
      <c r="A72" s="153" t="s">
        <v>331</v>
      </c>
      <c r="B72" s="154" t="s">
        <v>330</v>
      </c>
      <c r="C72" s="83" t="s">
        <v>31</v>
      </c>
      <c r="D72" s="63"/>
    </row>
    <row r="73" spans="1:4" s="149" customFormat="1" ht="21" customHeight="1" x14ac:dyDescent="0.2">
      <c r="A73" s="153" t="s">
        <v>362</v>
      </c>
      <c r="B73" s="154" t="s">
        <v>330</v>
      </c>
      <c r="C73" s="83" t="s">
        <v>29</v>
      </c>
      <c r="D73" s="63"/>
    </row>
    <row r="74" spans="1:4" ht="63" x14ac:dyDescent="0.2">
      <c r="A74" s="153" t="s">
        <v>383</v>
      </c>
      <c r="B74" s="154" t="s">
        <v>330</v>
      </c>
      <c r="C74" s="83" t="s">
        <v>29</v>
      </c>
    </row>
    <row r="75" spans="1:4" x14ac:dyDescent="0.2">
      <c r="A75" s="29"/>
      <c r="B75" s="29"/>
      <c r="C75" s="29"/>
      <c r="D75" s="64"/>
    </row>
    <row r="76" spans="1:4" x14ac:dyDescent="0.2">
      <c r="A76" s="85"/>
      <c r="B76" s="85"/>
      <c r="C76" s="85"/>
      <c r="D76" s="66"/>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C71:C74</xm:sqref>
        </x14:dataValidation>
        <x14:dataValidation type="list" allowBlank="1" showInputMessage="1" showErrorMessage="1">
          <x14:formula1>
            <xm:f>Sheet7!$A$9:$A$12</xm:f>
          </x14:formula1>
          <xm:sqref>C37</xm:sqref>
        </x14:dataValidation>
        <x14:dataValidation type="list" allowBlank="1" showInputMessage="1" showErrorMessage="1">
          <x14:formula1>
            <xm:f>Sheet7!$A$4:$A$6</xm:f>
          </x14:formula1>
          <xm:sqref>C45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zoomScale="70" zoomScaleNormal="70" workbookViewId="0">
      <selection activeCell="B4" sqref="B4"/>
    </sheetView>
  </sheetViews>
  <sheetFormatPr defaultColWidth="9.140625" defaultRowHeight="15.75" x14ac:dyDescent="0.2"/>
  <cols>
    <col min="1" max="1" width="54.7109375" style="79" customWidth="1"/>
    <col min="2" max="2" width="48.42578125" style="79" customWidth="1"/>
    <col min="3" max="3" width="69.140625" style="79" customWidth="1"/>
    <col min="4" max="4" width="39.42578125" style="63" customWidth="1"/>
    <col min="5" max="16384" width="9.140625" style="79"/>
  </cols>
  <sheetData>
    <row r="1" spans="1:4" ht="125.25" customHeight="1" x14ac:dyDescent="0.2">
      <c r="A1" s="349" t="s">
        <v>127</v>
      </c>
      <c r="B1" s="325"/>
      <c r="C1" s="325"/>
      <c r="D1" s="325"/>
    </row>
    <row r="3" spans="1:4" x14ac:dyDescent="0.2">
      <c r="A3" s="84" t="s">
        <v>0</v>
      </c>
      <c r="B3" s="77" t="str">
        <f>'Cover Page'!$D$21</f>
        <v>Department of Public Safety</v>
      </c>
    </row>
    <row r="4" spans="1:4" x14ac:dyDescent="0.2">
      <c r="A4" s="84" t="s">
        <v>1</v>
      </c>
      <c r="B4" s="20">
        <v>42380</v>
      </c>
    </row>
    <row r="5" spans="1:4" x14ac:dyDescent="0.2">
      <c r="A5" s="84" t="s">
        <v>10</v>
      </c>
      <c r="B5" s="20" t="s">
        <v>96</v>
      </c>
    </row>
    <row r="6" spans="1:4" x14ac:dyDescent="0.2">
      <c r="A6" s="85"/>
      <c r="B6" s="23"/>
      <c r="C6" s="80"/>
    </row>
    <row r="7" spans="1:4" ht="70.5" customHeight="1" x14ac:dyDescent="0.2">
      <c r="A7" s="303" t="s">
        <v>104</v>
      </c>
      <c r="B7" s="325"/>
      <c r="C7" s="325"/>
      <c r="D7" s="325"/>
    </row>
    <row r="8" spans="1:4" x14ac:dyDescent="0.2">
      <c r="A8" s="80"/>
      <c r="B8" s="80"/>
      <c r="C8" s="80"/>
      <c r="D8" s="23"/>
    </row>
    <row r="9" spans="1:4" x14ac:dyDescent="0.2">
      <c r="A9" s="14"/>
      <c r="B9" s="14"/>
      <c r="C9" s="29"/>
      <c r="D9" s="64"/>
    </row>
    <row r="10" spans="1:4" x14ac:dyDescent="0.2">
      <c r="A10" s="38" t="s">
        <v>40</v>
      </c>
      <c r="B10" s="24"/>
      <c r="C10" s="80"/>
    </row>
    <row r="11" spans="1:4" ht="33" customHeight="1" x14ac:dyDescent="0.25">
      <c r="A11" s="78" t="s">
        <v>106</v>
      </c>
      <c r="B11" s="98" t="s">
        <v>141</v>
      </c>
      <c r="C11" s="345" t="s">
        <v>66</v>
      </c>
      <c r="D11" s="325"/>
    </row>
    <row r="12" spans="1:4" ht="78.75" x14ac:dyDescent="0.2">
      <c r="A12" s="78" t="s">
        <v>73</v>
      </c>
      <c r="B12" s="83" t="str">
        <f>'Mission, Vision &amp; Goals'!A18</f>
        <v>Section 23-6-20; Section 23-6-30; Section 23-6-60; Section 23-6-90; Section 23-6-140; Section 23-6-500 through 530;  58-101 State Emergency Preparedness Standards (D. State Agency Emergency Preparedness Responsibilities)</v>
      </c>
      <c r="C12" s="345" t="s">
        <v>67</v>
      </c>
      <c r="D12" s="325"/>
    </row>
    <row r="13" spans="1:4" ht="31.5" x14ac:dyDescent="0.2">
      <c r="A13" s="78" t="s">
        <v>105</v>
      </c>
      <c r="B13" s="96" t="s">
        <v>146</v>
      </c>
      <c r="C13" s="345" t="s">
        <v>65</v>
      </c>
      <c r="D13" s="325"/>
    </row>
    <row r="14" spans="1:4" x14ac:dyDescent="0.2">
      <c r="A14" s="38" t="s">
        <v>71</v>
      </c>
    </row>
    <row r="15" spans="1:4" ht="31.5" x14ac:dyDescent="0.2">
      <c r="A15" s="18" t="s">
        <v>101</v>
      </c>
      <c r="B15" s="83" t="s">
        <v>398</v>
      </c>
      <c r="C15" s="347" t="s">
        <v>65</v>
      </c>
      <c r="D15" s="325"/>
    </row>
    <row r="16" spans="1:4" x14ac:dyDescent="0.2">
      <c r="A16" s="82" t="s">
        <v>74</v>
      </c>
      <c r="B16" s="235" t="s">
        <v>801</v>
      </c>
      <c r="C16" s="347" t="s">
        <v>63</v>
      </c>
      <c r="D16" s="325"/>
    </row>
    <row r="17" spans="1:7" ht="78.75" x14ac:dyDescent="0.2">
      <c r="A17" s="82" t="s">
        <v>38</v>
      </c>
      <c r="B17" s="83" t="s">
        <v>204</v>
      </c>
      <c r="C17" s="347" t="s">
        <v>64</v>
      </c>
      <c r="D17" s="325"/>
    </row>
    <row r="18" spans="1:7" x14ac:dyDescent="0.2">
      <c r="A18" s="38" t="s">
        <v>72</v>
      </c>
      <c r="B18" s="24"/>
      <c r="C18" s="80"/>
    </row>
    <row r="19" spans="1:7" ht="34.5" customHeight="1" x14ac:dyDescent="0.2">
      <c r="A19" s="82" t="s">
        <v>86</v>
      </c>
      <c r="B19" s="83" t="s">
        <v>442</v>
      </c>
      <c r="C19" s="347" t="s">
        <v>117</v>
      </c>
      <c r="D19" s="325"/>
    </row>
    <row r="20" spans="1:7" x14ac:dyDescent="0.2">
      <c r="A20" s="39" t="s">
        <v>85</v>
      </c>
    </row>
    <row r="21" spans="1:7" x14ac:dyDescent="0.2">
      <c r="A21" s="82" t="s">
        <v>35</v>
      </c>
      <c r="B21" s="143" t="s">
        <v>241</v>
      </c>
      <c r="C21" s="345" t="s">
        <v>102</v>
      </c>
      <c r="D21" s="346"/>
    </row>
    <row r="22" spans="1:7" x14ac:dyDescent="0.2">
      <c r="A22" s="25" t="s">
        <v>39</v>
      </c>
      <c r="B22" s="143">
        <v>12</v>
      </c>
      <c r="C22" s="347"/>
      <c r="D22" s="325"/>
    </row>
    <row r="23" spans="1:7" x14ac:dyDescent="0.2">
      <c r="A23" s="25" t="s">
        <v>36</v>
      </c>
      <c r="B23" s="143" t="s">
        <v>242</v>
      </c>
    </row>
    <row r="24" spans="1:7" x14ac:dyDescent="0.2">
      <c r="A24" s="25" t="s">
        <v>37</v>
      </c>
      <c r="B24" s="143" t="s">
        <v>239</v>
      </c>
    </row>
    <row r="25" spans="1:7" x14ac:dyDescent="0.2">
      <c r="A25" s="82" t="s">
        <v>81</v>
      </c>
      <c r="B25" s="143" t="s">
        <v>243</v>
      </c>
    </row>
    <row r="26" spans="1:7" ht="47.25" x14ac:dyDescent="0.2">
      <c r="A26" s="82" t="s">
        <v>79</v>
      </c>
      <c r="B26" s="131" t="s">
        <v>244</v>
      </c>
    </row>
    <row r="27" spans="1:7" ht="31.5" x14ac:dyDescent="0.2">
      <c r="A27" s="39" t="s">
        <v>107</v>
      </c>
    </row>
    <row r="28" spans="1:7" ht="17.25" customHeight="1" x14ac:dyDescent="0.2">
      <c r="A28" s="37" t="s">
        <v>110</v>
      </c>
      <c r="B28" s="86">
        <v>22277543</v>
      </c>
      <c r="C28" s="348" t="s">
        <v>120</v>
      </c>
      <c r="D28" s="325"/>
    </row>
    <row r="29" spans="1:7" x14ac:dyDescent="0.2">
      <c r="A29" s="82" t="s">
        <v>108</v>
      </c>
      <c r="B29" s="72" t="s">
        <v>109</v>
      </c>
      <c r="D29" s="79"/>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ht="17.25" x14ac:dyDescent="0.2">
      <c r="A34" s="329" t="s">
        <v>87</v>
      </c>
      <c r="B34" s="330"/>
      <c r="C34" s="41"/>
      <c r="D34" s="58"/>
    </row>
    <row r="35" spans="1:4" ht="17.25" x14ac:dyDescent="0.2">
      <c r="A35" s="331" t="s">
        <v>62</v>
      </c>
      <c r="B35" s="332"/>
      <c r="C35" s="49" t="str">
        <f>B15</f>
        <v>Objective 1.1.8 - Increase law enforcement officer safety</v>
      </c>
      <c r="D35" s="58"/>
    </row>
    <row r="36" spans="1:4" ht="47.25" x14ac:dyDescent="0.2">
      <c r="A36" s="333" t="s">
        <v>41</v>
      </c>
      <c r="B36" s="334"/>
      <c r="C36" s="148" t="s">
        <v>444</v>
      </c>
      <c r="D36" s="58"/>
    </row>
    <row r="37" spans="1:4" x14ac:dyDescent="0.2">
      <c r="A37" s="335" t="s">
        <v>42</v>
      </c>
      <c r="B37" s="334"/>
      <c r="C37" s="77" t="s">
        <v>18</v>
      </c>
      <c r="D37" s="58"/>
    </row>
    <row r="38" spans="1:4" ht="15.75" customHeight="1" x14ac:dyDescent="0.2">
      <c r="A38" s="329" t="s">
        <v>70</v>
      </c>
      <c r="B38" s="329"/>
      <c r="C38" s="18"/>
      <c r="D38" s="58"/>
    </row>
    <row r="39" spans="1:4" x14ac:dyDescent="0.2">
      <c r="A39" s="336" t="s">
        <v>47</v>
      </c>
      <c r="B39" s="337"/>
      <c r="C39" s="77">
        <v>4</v>
      </c>
      <c r="D39" s="58"/>
    </row>
    <row r="40" spans="1:4" x14ac:dyDescent="0.2">
      <c r="A40" s="336" t="s">
        <v>43</v>
      </c>
      <c r="B40" s="337"/>
      <c r="C40" s="77">
        <v>18</v>
      </c>
      <c r="D40" s="58"/>
    </row>
    <row r="41" spans="1:4" x14ac:dyDescent="0.2">
      <c r="A41" s="336" t="s">
        <v>48</v>
      </c>
      <c r="B41" s="337"/>
      <c r="C41" s="77">
        <v>18</v>
      </c>
      <c r="D41" s="58"/>
    </row>
    <row r="42" spans="1:4" x14ac:dyDescent="0.2">
      <c r="A42" s="338" t="s">
        <v>44</v>
      </c>
      <c r="B42" s="337"/>
      <c r="C42" s="77">
        <v>20</v>
      </c>
      <c r="D42" s="58"/>
    </row>
    <row r="43" spans="1:4" x14ac:dyDescent="0.2">
      <c r="A43" s="336" t="s">
        <v>45</v>
      </c>
      <c r="B43" s="337"/>
      <c r="C43" s="77">
        <v>8</v>
      </c>
      <c r="D43" s="58"/>
    </row>
    <row r="44" spans="1:4" ht="15.75" customHeight="1" x14ac:dyDescent="0.2">
      <c r="A44" s="329" t="s">
        <v>46</v>
      </c>
      <c r="B44" s="329"/>
      <c r="C44" s="18"/>
      <c r="D44" s="58"/>
    </row>
    <row r="45" spans="1:4" ht="31.5" customHeight="1" x14ac:dyDescent="0.2">
      <c r="A45" s="339" t="s">
        <v>111</v>
      </c>
      <c r="B45" s="340"/>
      <c r="C45" s="77" t="s">
        <v>33</v>
      </c>
      <c r="D45" s="90"/>
    </row>
    <row r="46" spans="1:4" ht="18.75" customHeight="1" x14ac:dyDescent="0.2">
      <c r="A46" s="341" t="s">
        <v>25</v>
      </c>
      <c r="B46" s="342"/>
      <c r="C46" s="77" t="s">
        <v>445</v>
      </c>
      <c r="D46" s="59"/>
    </row>
    <row r="47" spans="1:4" x14ac:dyDescent="0.2">
      <c r="A47" s="343" t="s">
        <v>24</v>
      </c>
      <c r="B47" s="305"/>
      <c r="C47" s="197" t="s">
        <v>684</v>
      </c>
      <c r="D47" s="59"/>
    </row>
    <row r="48" spans="1:4" ht="18" customHeight="1" x14ac:dyDescent="0.2">
      <c r="A48" s="343" t="s">
        <v>113</v>
      </c>
      <c r="B48" s="305"/>
      <c r="C48" s="77" t="s">
        <v>507</v>
      </c>
      <c r="D48" s="59"/>
    </row>
    <row r="49" spans="1:4" ht="18.75" customHeight="1" x14ac:dyDescent="0.2">
      <c r="A49" s="341" t="s">
        <v>26</v>
      </c>
      <c r="B49" s="342"/>
      <c r="C49" s="77" t="s">
        <v>445</v>
      </c>
      <c r="D49" s="59"/>
    </row>
    <row r="50" spans="1:4" ht="34.5" customHeight="1" x14ac:dyDescent="0.2">
      <c r="A50" s="343" t="s">
        <v>27</v>
      </c>
      <c r="B50" s="305"/>
      <c r="C50" s="77" t="s">
        <v>683</v>
      </c>
      <c r="D50" s="59"/>
    </row>
    <row r="51" spans="1:4" ht="31.5" customHeight="1" x14ac:dyDescent="0.2">
      <c r="A51" s="343" t="s">
        <v>32</v>
      </c>
      <c r="B51" s="305"/>
      <c r="C51" s="77" t="s">
        <v>94</v>
      </c>
      <c r="D51" s="59"/>
    </row>
    <row r="52" spans="1:4" ht="51" customHeight="1" x14ac:dyDescent="0.2">
      <c r="A52" s="327" t="s">
        <v>114</v>
      </c>
      <c r="B52" s="328"/>
      <c r="C52" s="77"/>
      <c r="D52" s="59"/>
    </row>
    <row r="53" spans="1:4" x14ac:dyDescent="0.2">
      <c r="A53" s="29"/>
      <c r="B53" s="29"/>
      <c r="C53" s="29"/>
      <c r="D53" s="64"/>
    </row>
    <row r="54" spans="1:4" x14ac:dyDescent="0.2">
      <c r="A54" s="39" t="s">
        <v>6</v>
      </c>
    </row>
    <row r="55" spans="1:4" ht="105" customHeight="1" x14ac:dyDescent="0.2">
      <c r="A55" s="303" t="s">
        <v>128</v>
      </c>
      <c r="B55" s="325"/>
      <c r="C55" s="325"/>
      <c r="D55" s="325"/>
    </row>
    <row r="56" spans="1:4" x14ac:dyDescent="0.2">
      <c r="A56" s="82" t="s">
        <v>7</v>
      </c>
      <c r="B56" s="344" t="s">
        <v>443</v>
      </c>
      <c r="C56" s="326"/>
      <c r="D56" s="326"/>
    </row>
    <row r="57" spans="1:4" x14ac:dyDescent="0.2">
      <c r="A57" s="82" t="s">
        <v>8</v>
      </c>
      <c r="B57" s="344"/>
      <c r="C57" s="326"/>
      <c r="D57" s="326"/>
    </row>
    <row r="58" spans="1:4" x14ac:dyDescent="0.2">
      <c r="A58" s="82" t="s">
        <v>9</v>
      </c>
      <c r="B58" s="344"/>
      <c r="C58" s="326"/>
      <c r="D58" s="326"/>
    </row>
    <row r="59" spans="1:4" x14ac:dyDescent="0.2">
      <c r="A59" s="18" t="s">
        <v>92</v>
      </c>
      <c r="B59" s="344"/>
      <c r="C59" s="326"/>
      <c r="D59" s="326"/>
    </row>
    <row r="60" spans="1:4" x14ac:dyDescent="0.2">
      <c r="A60" s="18" t="s">
        <v>68</v>
      </c>
      <c r="B60" s="344"/>
      <c r="C60" s="326"/>
      <c r="D60" s="326"/>
    </row>
    <row r="61" spans="1:4" x14ac:dyDescent="0.2">
      <c r="A61" s="29"/>
      <c r="B61" s="29"/>
      <c r="C61" s="29"/>
      <c r="D61" s="64"/>
    </row>
    <row r="62" spans="1:4" x14ac:dyDescent="0.2">
      <c r="A62" s="39" t="s">
        <v>4</v>
      </c>
    </row>
    <row r="63" spans="1:4" ht="54" customHeight="1" x14ac:dyDescent="0.2">
      <c r="A63" s="303" t="s">
        <v>129</v>
      </c>
      <c r="B63" s="325"/>
      <c r="C63" s="325"/>
      <c r="D63" s="325"/>
    </row>
    <row r="64" spans="1:4" ht="31.5" x14ac:dyDescent="0.2">
      <c r="A64" s="82" t="s">
        <v>5</v>
      </c>
      <c r="B64" s="82" t="s">
        <v>50</v>
      </c>
      <c r="C64" s="82" t="s">
        <v>90</v>
      </c>
      <c r="D64" s="65" t="s">
        <v>91</v>
      </c>
    </row>
    <row r="65" spans="1:4" x14ac:dyDescent="0.2">
      <c r="A65" s="83" t="s">
        <v>374</v>
      </c>
      <c r="B65" s="83"/>
      <c r="C65" s="83"/>
      <c r="D65" s="83"/>
    </row>
    <row r="66" spans="1:4" x14ac:dyDescent="0.2">
      <c r="A66" s="83"/>
      <c r="B66" s="83"/>
      <c r="C66" s="83"/>
      <c r="D66" s="83"/>
    </row>
    <row r="67" spans="1:4" x14ac:dyDescent="0.2">
      <c r="A67" s="29"/>
      <c r="B67" s="29"/>
      <c r="C67" s="29"/>
      <c r="D67" s="64"/>
    </row>
    <row r="68" spans="1:4" x14ac:dyDescent="0.2">
      <c r="A68" s="39" t="s">
        <v>2</v>
      </c>
    </row>
    <row r="69" spans="1:4" ht="88.5" customHeight="1" x14ac:dyDescent="0.2">
      <c r="A69" s="303" t="s">
        <v>131</v>
      </c>
      <c r="B69" s="325"/>
      <c r="C69" s="325"/>
      <c r="D69" s="325"/>
    </row>
    <row r="70" spans="1:4" ht="37.5" customHeight="1" x14ac:dyDescent="0.2">
      <c r="A70" s="15" t="s">
        <v>69</v>
      </c>
      <c r="B70" s="15" t="s">
        <v>130</v>
      </c>
      <c r="C70" s="84" t="s">
        <v>28</v>
      </c>
    </row>
    <row r="71" spans="1:4" s="149" customFormat="1" ht="63" x14ac:dyDescent="0.2">
      <c r="A71" s="153" t="s">
        <v>329</v>
      </c>
      <c r="B71" s="154" t="s">
        <v>330</v>
      </c>
      <c r="C71" s="83" t="s">
        <v>29</v>
      </c>
      <c r="D71" s="63"/>
    </row>
    <row r="72" spans="1:4" s="149" customFormat="1" ht="63" x14ac:dyDescent="0.2">
      <c r="A72" s="153" t="s">
        <v>331</v>
      </c>
      <c r="B72" s="154" t="s">
        <v>330</v>
      </c>
      <c r="C72" s="83" t="s">
        <v>31</v>
      </c>
      <c r="D72" s="63"/>
    </row>
    <row r="73" spans="1:4" s="149" customFormat="1" ht="63" x14ac:dyDescent="0.2">
      <c r="A73" s="153" t="s">
        <v>362</v>
      </c>
      <c r="B73" s="154" t="s">
        <v>330</v>
      </c>
      <c r="C73" s="83" t="s">
        <v>29</v>
      </c>
      <c r="D73" s="63"/>
    </row>
    <row r="74" spans="1:4" s="149" customFormat="1" ht="63" x14ac:dyDescent="0.2">
      <c r="A74" s="153" t="s">
        <v>383</v>
      </c>
      <c r="B74" s="154" t="s">
        <v>330</v>
      </c>
      <c r="C74" s="83" t="s">
        <v>29</v>
      </c>
      <c r="D74" s="63"/>
    </row>
    <row r="75" spans="1:4" x14ac:dyDescent="0.2">
      <c r="A75" s="29"/>
      <c r="B75" s="29"/>
      <c r="C75" s="29"/>
      <c r="D75" s="64"/>
    </row>
    <row r="76" spans="1:4" x14ac:dyDescent="0.2">
      <c r="A76" s="85"/>
      <c r="B76" s="85"/>
      <c r="C76" s="85"/>
      <c r="D76" s="66"/>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C45</xm:sqref>
        </x14:dataValidation>
        <x14:dataValidation type="list" allowBlank="1" showInputMessage="1" showErrorMessage="1">
          <x14:formula1>
            <xm:f>Sheet7!$A$9:$A$12</xm:f>
          </x14:formula1>
          <xm:sqref>C37</xm:sqref>
        </x14:dataValidation>
        <x14:dataValidation type="list" allowBlank="1" showInputMessage="1" showErrorMessage="1">
          <x14:formula1>
            <xm:f>Sheet7!$A$16:$A$18</xm:f>
          </x14:formula1>
          <xm:sqref>C71:C74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zoomScale="70" zoomScaleNormal="70" workbookViewId="0">
      <selection activeCell="B4" sqref="B4"/>
    </sheetView>
  </sheetViews>
  <sheetFormatPr defaultColWidth="9.140625" defaultRowHeight="15.75" x14ac:dyDescent="0.2"/>
  <cols>
    <col min="1" max="1" width="54.7109375" style="79" customWidth="1"/>
    <col min="2" max="2" width="48.42578125" style="79" customWidth="1"/>
    <col min="3" max="3" width="69.140625" style="79" customWidth="1"/>
    <col min="4" max="4" width="39.42578125" style="63" customWidth="1"/>
    <col min="5" max="16384" width="9.140625" style="79"/>
  </cols>
  <sheetData>
    <row r="1" spans="1:4" ht="125.25" customHeight="1" x14ac:dyDescent="0.2">
      <c r="A1" s="349" t="s">
        <v>127</v>
      </c>
      <c r="B1" s="325"/>
      <c r="C1" s="325"/>
      <c r="D1" s="325"/>
    </row>
    <row r="3" spans="1:4" x14ac:dyDescent="0.2">
      <c r="A3" s="84" t="s">
        <v>0</v>
      </c>
      <c r="B3" s="77" t="str">
        <f>'Cover Page'!$D$21</f>
        <v>Department of Public Safety</v>
      </c>
    </row>
    <row r="4" spans="1:4" x14ac:dyDescent="0.2">
      <c r="A4" s="84" t="s">
        <v>1</v>
      </c>
      <c r="B4" s="20">
        <v>42380</v>
      </c>
    </row>
    <row r="5" spans="1:4" x14ac:dyDescent="0.2">
      <c r="A5" s="84" t="s">
        <v>10</v>
      </c>
      <c r="B5" s="20" t="s">
        <v>96</v>
      </c>
    </row>
    <row r="6" spans="1:4" x14ac:dyDescent="0.2">
      <c r="A6" s="85"/>
      <c r="B6" s="23"/>
      <c r="C6" s="80"/>
    </row>
    <row r="7" spans="1:4" ht="70.5" customHeight="1" x14ac:dyDescent="0.2">
      <c r="A7" s="303" t="s">
        <v>104</v>
      </c>
      <c r="B7" s="325"/>
      <c r="C7" s="325"/>
      <c r="D7" s="325"/>
    </row>
    <row r="8" spans="1:4" x14ac:dyDescent="0.2">
      <c r="A8" s="80"/>
      <c r="B8" s="80"/>
      <c r="C8" s="80"/>
      <c r="D8" s="23"/>
    </row>
    <row r="9" spans="1:4" x14ac:dyDescent="0.2">
      <c r="A9" s="14"/>
      <c r="B9" s="14"/>
      <c r="C9" s="29"/>
      <c r="D9" s="64"/>
    </row>
    <row r="10" spans="1:4" x14ac:dyDescent="0.2">
      <c r="A10" s="38" t="s">
        <v>40</v>
      </c>
      <c r="B10" s="24"/>
      <c r="C10" s="80"/>
    </row>
    <row r="11" spans="1:4" ht="33" customHeight="1" x14ac:dyDescent="0.25">
      <c r="A11" s="78" t="s">
        <v>106</v>
      </c>
      <c r="B11" s="98" t="s">
        <v>141</v>
      </c>
      <c r="C11" s="345" t="s">
        <v>66</v>
      </c>
      <c r="D11" s="325"/>
    </row>
    <row r="12" spans="1:4" ht="78.75" x14ac:dyDescent="0.2">
      <c r="A12" s="78" t="s">
        <v>73</v>
      </c>
      <c r="B12" s="83" t="str">
        <f>'Mission, Vision &amp; Goals'!A18</f>
        <v>Section 23-6-20; Section 23-6-30; Section 23-6-60; Section 23-6-90; Section 23-6-140; Section 23-6-500 through 530;  58-101 State Emergency Preparedness Standards (D. State Agency Emergency Preparedness Responsibilities)</v>
      </c>
      <c r="C12" s="345" t="s">
        <v>67</v>
      </c>
      <c r="D12" s="325"/>
    </row>
    <row r="13" spans="1:4" ht="31.5" x14ac:dyDescent="0.2">
      <c r="A13" s="78" t="s">
        <v>105</v>
      </c>
      <c r="B13" s="96" t="s">
        <v>146</v>
      </c>
      <c r="C13" s="345" t="s">
        <v>65</v>
      </c>
      <c r="D13" s="325"/>
    </row>
    <row r="14" spans="1:4" x14ac:dyDescent="0.2">
      <c r="A14" s="38" t="s">
        <v>71</v>
      </c>
    </row>
    <row r="15" spans="1:4" ht="31.5" x14ac:dyDescent="0.2">
      <c r="A15" s="18" t="s">
        <v>101</v>
      </c>
      <c r="B15" s="83" t="s">
        <v>399</v>
      </c>
      <c r="C15" s="347" t="s">
        <v>65</v>
      </c>
      <c r="D15" s="325"/>
    </row>
    <row r="16" spans="1:4" x14ac:dyDescent="0.2">
      <c r="A16" s="82" t="s">
        <v>74</v>
      </c>
      <c r="B16" s="235" t="s">
        <v>791</v>
      </c>
      <c r="C16" s="347" t="s">
        <v>63</v>
      </c>
      <c r="D16" s="325"/>
    </row>
    <row r="17" spans="1:7" ht="47.25" x14ac:dyDescent="0.2">
      <c r="A17" s="82" t="s">
        <v>38</v>
      </c>
      <c r="B17" s="83" t="s">
        <v>210</v>
      </c>
      <c r="C17" s="347" t="s">
        <v>64</v>
      </c>
      <c r="D17" s="325"/>
    </row>
    <row r="18" spans="1:7" x14ac:dyDescent="0.2">
      <c r="A18" s="38" t="s">
        <v>72</v>
      </c>
      <c r="B18" s="24"/>
      <c r="C18" s="80"/>
    </row>
    <row r="19" spans="1:7" ht="34.5" customHeight="1" x14ac:dyDescent="0.2">
      <c r="A19" s="82" t="s">
        <v>86</v>
      </c>
      <c r="B19" s="83" t="s">
        <v>459</v>
      </c>
      <c r="C19" s="347" t="s">
        <v>117</v>
      </c>
      <c r="D19" s="325"/>
    </row>
    <row r="20" spans="1:7" x14ac:dyDescent="0.2">
      <c r="A20" s="39" t="s">
        <v>85</v>
      </c>
    </row>
    <row r="21" spans="1:7" x14ac:dyDescent="0.2">
      <c r="A21" s="82" t="s">
        <v>35</v>
      </c>
      <c r="B21" s="145" t="s">
        <v>241</v>
      </c>
      <c r="C21" s="345" t="s">
        <v>102</v>
      </c>
      <c r="D21" s="346"/>
    </row>
    <row r="22" spans="1:7" x14ac:dyDescent="0.2">
      <c r="A22" s="25" t="s">
        <v>39</v>
      </c>
      <c r="B22" s="145">
        <v>12</v>
      </c>
      <c r="C22" s="347"/>
      <c r="D22" s="325"/>
    </row>
    <row r="23" spans="1:7" x14ac:dyDescent="0.2">
      <c r="A23" s="25" t="s">
        <v>36</v>
      </c>
      <c r="B23" s="145" t="s">
        <v>242</v>
      </c>
    </row>
    <row r="24" spans="1:7" x14ac:dyDescent="0.2">
      <c r="A24" s="25" t="s">
        <v>37</v>
      </c>
      <c r="B24" s="145" t="s">
        <v>239</v>
      </c>
    </row>
    <row r="25" spans="1:7" x14ac:dyDescent="0.2">
      <c r="A25" s="82" t="s">
        <v>81</v>
      </c>
      <c r="B25" s="145" t="s">
        <v>243</v>
      </c>
    </row>
    <row r="26" spans="1:7" ht="47.25" x14ac:dyDescent="0.2">
      <c r="A26" s="82" t="s">
        <v>79</v>
      </c>
      <c r="B26" s="146" t="s">
        <v>244</v>
      </c>
    </row>
    <row r="27" spans="1:7" ht="31.5" x14ac:dyDescent="0.2">
      <c r="A27" s="39" t="s">
        <v>107</v>
      </c>
    </row>
    <row r="28" spans="1:7" ht="17.25" customHeight="1" x14ac:dyDescent="0.2">
      <c r="A28" s="37" t="s">
        <v>110</v>
      </c>
      <c r="B28" s="86">
        <v>8506046</v>
      </c>
      <c r="C28" s="348" t="s">
        <v>120</v>
      </c>
      <c r="D28" s="325"/>
    </row>
    <row r="29" spans="1:7" x14ac:dyDescent="0.2">
      <c r="A29" s="82" t="s">
        <v>108</v>
      </c>
      <c r="B29" s="72" t="s">
        <v>109</v>
      </c>
      <c r="D29" s="79"/>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ht="17.25" x14ac:dyDescent="0.2">
      <c r="A34" s="329" t="s">
        <v>87</v>
      </c>
      <c r="B34" s="330"/>
      <c r="C34" s="41"/>
      <c r="D34" s="58"/>
    </row>
    <row r="35" spans="1:4" ht="34.5" x14ac:dyDescent="0.2">
      <c r="A35" s="331" t="s">
        <v>62</v>
      </c>
      <c r="B35" s="332"/>
      <c r="C35" s="49" t="str">
        <f>B15</f>
        <v>Objective 1.1.9 - Increase seat belt use and see a reduction in unrestrained traffic fatalities</v>
      </c>
      <c r="D35" s="58"/>
    </row>
    <row r="36" spans="1:4" ht="47.25" x14ac:dyDescent="0.2">
      <c r="A36" s="333" t="s">
        <v>41</v>
      </c>
      <c r="B36" s="334"/>
      <c r="C36" s="148" t="s">
        <v>447</v>
      </c>
      <c r="D36" s="58"/>
    </row>
    <row r="37" spans="1:4" x14ac:dyDescent="0.2">
      <c r="A37" s="335" t="s">
        <v>42</v>
      </c>
      <c r="B37" s="334"/>
      <c r="C37" s="77" t="s">
        <v>18</v>
      </c>
      <c r="D37" s="58"/>
    </row>
    <row r="38" spans="1:4" ht="15.75" customHeight="1" x14ac:dyDescent="0.2">
      <c r="A38" s="329" t="s">
        <v>70</v>
      </c>
      <c r="B38" s="329"/>
      <c r="C38" s="18"/>
      <c r="D38" s="58"/>
    </row>
    <row r="39" spans="1:4" x14ac:dyDescent="0.2">
      <c r="A39" s="336" t="s">
        <v>47</v>
      </c>
      <c r="B39" s="337"/>
      <c r="C39" s="210" t="s">
        <v>531</v>
      </c>
      <c r="D39" s="58"/>
    </row>
    <row r="40" spans="1:4" x14ac:dyDescent="0.2">
      <c r="A40" s="336" t="s">
        <v>43</v>
      </c>
      <c r="B40" s="337"/>
      <c r="C40" s="77">
        <v>900</v>
      </c>
      <c r="D40" s="58"/>
    </row>
    <row r="41" spans="1:4" x14ac:dyDescent="0.2">
      <c r="A41" s="336" t="s">
        <v>48</v>
      </c>
      <c r="B41" s="337"/>
      <c r="C41" s="77">
        <v>807</v>
      </c>
      <c r="D41" s="58"/>
    </row>
    <row r="42" spans="1:4" x14ac:dyDescent="0.2">
      <c r="A42" s="338" t="s">
        <v>44</v>
      </c>
      <c r="B42" s="337"/>
      <c r="C42" s="77">
        <v>900</v>
      </c>
      <c r="D42" s="58"/>
    </row>
    <row r="43" spans="1:4" x14ac:dyDescent="0.2">
      <c r="A43" s="336" t="s">
        <v>45</v>
      </c>
      <c r="B43" s="337"/>
      <c r="C43" s="77">
        <v>900</v>
      </c>
      <c r="D43" s="58"/>
    </row>
    <row r="44" spans="1:4" ht="15.75" customHeight="1" x14ac:dyDescent="0.2">
      <c r="A44" s="329" t="s">
        <v>46</v>
      </c>
      <c r="B44" s="329"/>
      <c r="C44" s="18"/>
      <c r="D44" s="58"/>
    </row>
    <row r="45" spans="1:4" ht="31.5" customHeight="1" x14ac:dyDescent="0.2">
      <c r="A45" s="339" t="s">
        <v>111</v>
      </c>
      <c r="B45" s="340"/>
      <c r="C45" s="77" t="s">
        <v>33</v>
      </c>
      <c r="D45" s="90"/>
    </row>
    <row r="46" spans="1:4" ht="18.75" customHeight="1" x14ac:dyDescent="0.2">
      <c r="A46" s="341" t="s">
        <v>25</v>
      </c>
      <c r="B46" s="342"/>
      <c r="C46" s="77" t="s">
        <v>450</v>
      </c>
      <c r="D46" s="59"/>
    </row>
    <row r="47" spans="1:4" ht="47.25" x14ac:dyDescent="0.2">
      <c r="A47" s="343" t="s">
        <v>24</v>
      </c>
      <c r="B47" s="305"/>
      <c r="C47" s="148" t="s">
        <v>449</v>
      </c>
      <c r="D47" s="59"/>
    </row>
    <row r="48" spans="1:4" ht="18" customHeight="1" x14ac:dyDescent="0.2">
      <c r="A48" s="343" t="s">
        <v>113</v>
      </c>
      <c r="B48" s="305"/>
      <c r="C48" s="148" t="s">
        <v>451</v>
      </c>
      <c r="D48" s="59"/>
    </row>
    <row r="49" spans="1:4" ht="18.75" customHeight="1" x14ac:dyDescent="0.2">
      <c r="A49" s="341" t="s">
        <v>26</v>
      </c>
      <c r="B49" s="342"/>
      <c r="C49" s="148" t="s">
        <v>450</v>
      </c>
      <c r="D49" s="59"/>
    </row>
    <row r="50" spans="1:4" ht="34.5" customHeight="1" x14ac:dyDescent="0.2">
      <c r="A50" s="343" t="s">
        <v>27</v>
      </c>
      <c r="B50" s="305"/>
      <c r="C50" s="77" t="s">
        <v>608</v>
      </c>
      <c r="D50" s="59"/>
    </row>
    <row r="51" spans="1:4" ht="31.5" customHeight="1" x14ac:dyDescent="0.2">
      <c r="A51" s="343" t="s">
        <v>32</v>
      </c>
      <c r="B51" s="305"/>
      <c r="C51" s="77" t="s">
        <v>94</v>
      </c>
      <c r="D51" s="59"/>
    </row>
    <row r="52" spans="1:4" ht="51" customHeight="1" x14ac:dyDescent="0.2">
      <c r="A52" s="327" t="s">
        <v>114</v>
      </c>
      <c r="B52" s="328"/>
      <c r="C52" s="77"/>
      <c r="D52" s="59"/>
    </row>
    <row r="53" spans="1:4" x14ac:dyDescent="0.2">
      <c r="A53" s="29"/>
      <c r="B53" s="29"/>
      <c r="C53" s="29"/>
      <c r="D53" s="64"/>
    </row>
    <row r="54" spans="1:4" x14ac:dyDescent="0.2">
      <c r="A54" s="39" t="s">
        <v>6</v>
      </c>
    </row>
    <row r="55" spans="1:4" ht="105" customHeight="1" x14ac:dyDescent="0.2">
      <c r="A55" s="303" t="s">
        <v>128</v>
      </c>
      <c r="B55" s="325"/>
      <c r="C55" s="325"/>
      <c r="D55" s="325"/>
    </row>
    <row r="56" spans="1:4" x14ac:dyDescent="0.2">
      <c r="A56" s="82" t="s">
        <v>7</v>
      </c>
      <c r="B56" s="344" t="s">
        <v>446</v>
      </c>
      <c r="C56" s="326"/>
      <c r="D56" s="326"/>
    </row>
    <row r="57" spans="1:4" x14ac:dyDescent="0.2">
      <c r="A57" s="82" t="s">
        <v>8</v>
      </c>
      <c r="B57" s="344"/>
      <c r="C57" s="326"/>
      <c r="D57" s="326"/>
    </row>
    <row r="58" spans="1:4" x14ac:dyDescent="0.2">
      <c r="A58" s="82" t="s">
        <v>9</v>
      </c>
      <c r="B58" s="344"/>
      <c r="C58" s="326"/>
      <c r="D58" s="326"/>
    </row>
    <row r="59" spans="1:4" x14ac:dyDescent="0.2">
      <c r="A59" s="18" t="s">
        <v>92</v>
      </c>
      <c r="B59" s="344"/>
      <c r="C59" s="326"/>
      <c r="D59" s="326"/>
    </row>
    <row r="60" spans="1:4" x14ac:dyDescent="0.2">
      <c r="A60" s="18" t="s">
        <v>68</v>
      </c>
      <c r="B60" s="344"/>
      <c r="C60" s="326"/>
      <c r="D60" s="326"/>
    </row>
    <row r="61" spans="1:4" x14ac:dyDescent="0.2">
      <c r="A61" s="29"/>
      <c r="B61" s="29"/>
      <c r="C61" s="29"/>
      <c r="D61" s="64"/>
    </row>
    <row r="62" spans="1:4" x14ac:dyDescent="0.2">
      <c r="A62" s="39" t="s">
        <v>4</v>
      </c>
    </row>
    <row r="63" spans="1:4" ht="54" customHeight="1" x14ac:dyDescent="0.2">
      <c r="A63" s="303" t="s">
        <v>129</v>
      </c>
      <c r="B63" s="325"/>
      <c r="C63" s="325"/>
      <c r="D63" s="325"/>
    </row>
    <row r="64" spans="1:4" ht="31.5" x14ac:dyDescent="0.2">
      <c r="A64" s="82" t="s">
        <v>5</v>
      </c>
      <c r="B64" s="82" t="s">
        <v>50</v>
      </c>
      <c r="C64" s="82" t="s">
        <v>90</v>
      </c>
      <c r="D64" s="65" t="s">
        <v>91</v>
      </c>
    </row>
    <row r="65" spans="1:4" x14ac:dyDescent="0.2">
      <c r="A65" s="83" t="s">
        <v>374</v>
      </c>
      <c r="B65" s="83"/>
      <c r="C65" s="83"/>
      <c r="D65" s="83"/>
    </row>
    <row r="66" spans="1:4" x14ac:dyDescent="0.2">
      <c r="A66" s="83"/>
      <c r="B66" s="83"/>
      <c r="C66" s="83"/>
      <c r="D66" s="83"/>
    </row>
    <row r="67" spans="1:4" x14ac:dyDescent="0.2">
      <c r="A67" s="29"/>
      <c r="B67" s="29"/>
      <c r="C67" s="29"/>
      <c r="D67" s="64"/>
    </row>
    <row r="68" spans="1:4" x14ac:dyDescent="0.2">
      <c r="A68" s="39" t="s">
        <v>2</v>
      </c>
    </row>
    <row r="69" spans="1:4" ht="88.5" customHeight="1" x14ac:dyDescent="0.2">
      <c r="A69" s="303" t="s">
        <v>131</v>
      </c>
      <c r="B69" s="325"/>
      <c r="C69" s="325"/>
      <c r="D69" s="325"/>
    </row>
    <row r="70" spans="1:4" ht="37.5" customHeight="1" x14ac:dyDescent="0.2">
      <c r="A70" s="15" t="s">
        <v>69</v>
      </c>
      <c r="B70" s="15" t="s">
        <v>130</v>
      </c>
      <c r="C70" s="84" t="s">
        <v>28</v>
      </c>
    </row>
    <row r="71" spans="1:4" ht="63" x14ac:dyDescent="0.2">
      <c r="A71" s="153" t="s">
        <v>329</v>
      </c>
      <c r="B71" s="154" t="s">
        <v>330</v>
      </c>
      <c r="C71" s="83" t="s">
        <v>29</v>
      </c>
    </row>
    <row r="72" spans="1:4" s="149" customFormat="1" ht="63" x14ac:dyDescent="0.2">
      <c r="A72" s="153" t="s">
        <v>331</v>
      </c>
      <c r="B72" s="154" t="s">
        <v>330</v>
      </c>
      <c r="C72" s="83" t="s">
        <v>31</v>
      </c>
      <c r="D72" s="63"/>
    </row>
    <row r="73" spans="1:4" s="149" customFormat="1" ht="63" x14ac:dyDescent="0.2">
      <c r="A73" s="153" t="s">
        <v>362</v>
      </c>
      <c r="B73" s="154" t="s">
        <v>330</v>
      </c>
      <c r="C73" s="83" t="s">
        <v>29</v>
      </c>
      <c r="D73" s="63"/>
    </row>
    <row r="74" spans="1:4" ht="63" x14ac:dyDescent="0.2">
      <c r="A74" s="153" t="s">
        <v>383</v>
      </c>
      <c r="B74" s="154" t="s">
        <v>330</v>
      </c>
      <c r="C74" s="83" t="s">
        <v>29</v>
      </c>
    </row>
    <row r="75" spans="1:4" x14ac:dyDescent="0.2">
      <c r="A75" s="29"/>
      <c r="B75" s="29"/>
      <c r="C75" s="29"/>
      <c r="D75" s="64"/>
    </row>
    <row r="76" spans="1:4" x14ac:dyDescent="0.2">
      <c r="A76" s="85"/>
      <c r="B76" s="85"/>
      <c r="C76" s="85"/>
      <c r="D76" s="66"/>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C71:C74</xm:sqref>
        </x14:dataValidation>
        <x14:dataValidation type="list" allowBlank="1" showInputMessage="1" showErrorMessage="1">
          <x14:formula1>
            <xm:f>Sheet7!$A$9:$A$12</xm:f>
          </x14:formula1>
          <xm:sqref>C37</xm:sqref>
        </x14:dataValidation>
        <x14:dataValidation type="list" allowBlank="1" showInputMessage="1" showErrorMessage="1">
          <x14:formula1>
            <xm:f>Sheet7!$A$4:$A$6</xm:f>
          </x14:formula1>
          <xm:sqref>C45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5"/>
  <sheetViews>
    <sheetView zoomScale="70" zoomScaleNormal="70" workbookViewId="0">
      <selection activeCell="B4" sqref="B4"/>
    </sheetView>
  </sheetViews>
  <sheetFormatPr defaultColWidth="9.140625" defaultRowHeight="15.75" x14ac:dyDescent="0.2"/>
  <cols>
    <col min="1" max="1" width="54.7109375" style="79" customWidth="1"/>
    <col min="2" max="2" width="48.42578125" style="79" customWidth="1"/>
    <col min="3" max="3" width="69.140625" style="79" customWidth="1"/>
    <col min="4" max="4" width="39.42578125" style="63" customWidth="1"/>
    <col min="5" max="16384" width="9.140625" style="79"/>
  </cols>
  <sheetData>
    <row r="1" spans="1:4" ht="125.25" customHeight="1" x14ac:dyDescent="0.2">
      <c r="A1" s="349" t="s">
        <v>127</v>
      </c>
      <c r="B1" s="325"/>
      <c r="C1" s="325"/>
      <c r="D1" s="325"/>
    </row>
    <row r="3" spans="1:4" x14ac:dyDescent="0.2">
      <c r="A3" s="84" t="s">
        <v>0</v>
      </c>
      <c r="B3" s="77" t="str">
        <f>'Cover Page'!$D$21</f>
        <v>Department of Public Safety</v>
      </c>
    </row>
    <row r="4" spans="1:4" x14ac:dyDescent="0.2">
      <c r="A4" s="84" t="s">
        <v>1</v>
      </c>
      <c r="B4" s="20">
        <v>42380</v>
      </c>
    </row>
    <row r="5" spans="1:4" x14ac:dyDescent="0.2">
      <c r="A5" s="84" t="s">
        <v>10</v>
      </c>
      <c r="B5" s="20" t="s">
        <v>96</v>
      </c>
    </row>
    <row r="6" spans="1:4" x14ac:dyDescent="0.2">
      <c r="A6" s="85"/>
      <c r="B6" s="23"/>
      <c r="C6" s="80"/>
    </row>
    <row r="7" spans="1:4" ht="70.5" customHeight="1" x14ac:dyDescent="0.2">
      <c r="A7" s="303" t="s">
        <v>104</v>
      </c>
      <c r="B7" s="325"/>
      <c r="C7" s="325"/>
      <c r="D7" s="325"/>
    </row>
    <row r="8" spans="1:4" x14ac:dyDescent="0.2">
      <c r="A8" s="80"/>
      <c r="B8" s="80"/>
      <c r="C8" s="80"/>
      <c r="D8" s="23"/>
    </row>
    <row r="9" spans="1:4" x14ac:dyDescent="0.2">
      <c r="A9" s="14"/>
      <c r="B9" s="14"/>
      <c r="C9" s="29"/>
      <c r="D9" s="64"/>
    </row>
    <row r="10" spans="1:4" x14ac:dyDescent="0.2">
      <c r="A10" s="38" t="s">
        <v>40</v>
      </c>
      <c r="B10" s="24"/>
      <c r="C10" s="80"/>
    </row>
    <row r="11" spans="1:4" ht="33" customHeight="1" x14ac:dyDescent="0.25">
      <c r="A11" s="78" t="s">
        <v>106</v>
      </c>
      <c r="B11" s="98" t="s">
        <v>141</v>
      </c>
      <c r="C11" s="345" t="s">
        <v>66</v>
      </c>
      <c r="D11" s="325"/>
    </row>
    <row r="12" spans="1:4" ht="78.75" x14ac:dyDescent="0.2">
      <c r="A12" s="78" t="s">
        <v>73</v>
      </c>
      <c r="B12" s="83" t="str">
        <f>'Mission, Vision &amp; Goals'!A18</f>
        <v>Section 23-6-20; Section 23-6-30; Section 23-6-60; Section 23-6-90; Section 23-6-140; Section 23-6-500 through 530;  58-101 State Emergency Preparedness Standards (D. State Agency Emergency Preparedness Responsibilities)</v>
      </c>
      <c r="C12" s="345" t="s">
        <v>67</v>
      </c>
      <c r="D12" s="325"/>
    </row>
    <row r="13" spans="1:4" ht="31.5" x14ac:dyDescent="0.2">
      <c r="A13" s="78" t="s">
        <v>105</v>
      </c>
      <c r="B13" s="96" t="s">
        <v>146</v>
      </c>
      <c r="C13" s="345" t="s">
        <v>65</v>
      </c>
      <c r="D13" s="325"/>
    </row>
    <row r="14" spans="1:4" x14ac:dyDescent="0.2">
      <c r="A14" s="38" t="s">
        <v>71</v>
      </c>
    </row>
    <row r="15" spans="1:4" ht="47.25" x14ac:dyDescent="0.2">
      <c r="A15" s="18" t="s">
        <v>101</v>
      </c>
      <c r="B15" s="83" t="s">
        <v>400</v>
      </c>
      <c r="C15" s="347" t="s">
        <v>65</v>
      </c>
      <c r="D15" s="325"/>
    </row>
    <row r="16" spans="1:4" x14ac:dyDescent="0.2">
      <c r="A16" s="82" t="s">
        <v>74</v>
      </c>
      <c r="B16" s="235" t="s">
        <v>791</v>
      </c>
      <c r="C16" s="347" t="s">
        <v>63</v>
      </c>
      <c r="D16" s="325"/>
    </row>
    <row r="17" spans="1:7" ht="47.25" x14ac:dyDescent="0.2">
      <c r="A17" s="82" t="s">
        <v>38</v>
      </c>
      <c r="B17" s="83" t="s">
        <v>211</v>
      </c>
      <c r="C17" s="347" t="s">
        <v>64</v>
      </c>
      <c r="D17" s="325"/>
    </row>
    <row r="18" spans="1:7" x14ac:dyDescent="0.2">
      <c r="A18" s="38" t="s">
        <v>72</v>
      </c>
      <c r="B18" s="24"/>
      <c r="C18" s="80"/>
    </row>
    <row r="19" spans="1:7" ht="34.5" customHeight="1" x14ac:dyDescent="0.2">
      <c r="A19" s="82" t="s">
        <v>86</v>
      </c>
      <c r="B19" s="83" t="s">
        <v>459</v>
      </c>
      <c r="C19" s="347" t="s">
        <v>117</v>
      </c>
      <c r="D19" s="325"/>
    </row>
    <row r="20" spans="1:7" x14ac:dyDescent="0.2">
      <c r="A20" s="39" t="s">
        <v>85</v>
      </c>
    </row>
    <row r="21" spans="1:7" x14ac:dyDescent="0.2">
      <c r="A21" s="78" t="s">
        <v>35</v>
      </c>
      <c r="B21" s="143" t="s">
        <v>252</v>
      </c>
      <c r="C21" s="345" t="s">
        <v>102</v>
      </c>
      <c r="D21" s="346"/>
    </row>
    <row r="22" spans="1:7" x14ac:dyDescent="0.2">
      <c r="A22" s="142" t="s">
        <v>39</v>
      </c>
      <c r="B22" s="83">
        <v>12</v>
      </c>
      <c r="C22" s="345"/>
      <c r="D22" s="325"/>
    </row>
    <row r="23" spans="1:7" x14ac:dyDescent="0.2">
      <c r="A23" s="142" t="s">
        <v>36</v>
      </c>
      <c r="B23" s="143" t="s">
        <v>253</v>
      </c>
    </row>
    <row r="24" spans="1:7" x14ac:dyDescent="0.2">
      <c r="A24" s="142" t="s">
        <v>37</v>
      </c>
      <c r="B24" s="143" t="s">
        <v>239</v>
      </c>
    </row>
    <row r="25" spans="1:7" x14ac:dyDescent="0.2">
      <c r="A25" s="78" t="s">
        <v>81</v>
      </c>
      <c r="B25" s="143" t="s">
        <v>254</v>
      </c>
    </row>
    <row r="26" spans="1:7" ht="31.5" x14ac:dyDescent="0.2">
      <c r="A26" s="78" t="s">
        <v>79</v>
      </c>
      <c r="B26" s="143" t="s">
        <v>255</v>
      </c>
    </row>
    <row r="27" spans="1:7" ht="31.5" x14ac:dyDescent="0.2">
      <c r="A27" s="39" t="s">
        <v>107</v>
      </c>
    </row>
    <row r="28" spans="1:7" ht="17.25" customHeight="1" x14ac:dyDescent="0.2">
      <c r="A28" s="37" t="s">
        <v>110</v>
      </c>
      <c r="B28" s="86">
        <v>1570000</v>
      </c>
      <c r="C28" s="348" t="s">
        <v>120</v>
      </c>
      <c r="D28" s="325"/>
    </row>
    <row r="29" spans="1:7" x14ac:dyDescent="0.2">
      <c r="A29" s="82" t="s">
        <v>108</v>
      </c>
      <c r="B29" s="72" t="s">
        <v>109</v>
      </c>
      <c r="D29" s="79"/>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ht="17.25" x14ac:dyDescent="0.2">
      <c r="A34" s="329" t="s">
        <v>87</v>
      </c>
      <c r="B34" s="330"/>
      <c r="C34" s="41"/>
      <c r="D34" s="58"/>
    </row>
    <row r="35" spans="1:4" s="149" customFormat="1" ht="34.5" x14ac:dyDescent="0.2">
      <c r="A35" s="360" t="s">
        <v>62</v>
      </c>
      <c r="B35" s="361"/>
      <c r="C35" s="49" t="str">
        <f>B15</f>
        <v>Objective 1.1.10 - Informing the public of important traffic/safety matters through proactive media interviews and messaging</v>
      </c>
      <c r="D35" s="58"/>
    </row>
    <row r="36" spans="1:4" s="149" customFormat="1" x14ac:dyDescent="0.2">
      <c r="A36" s="362" t="s">
        <v>41</v>
      </c>
      <c r="B36" s="363"/>
      <c r="C36" s="148" t="s">
        <v>452</v>
      </c>
      <c r="D36" s="58"/>
    </row>
    <row r="37" spans="1:4" s="149" customFormat="1" x14ac:dyDescent="0.2">
      <c r="A37" s="354" t="s">
        <v>42</v>
      </c>
      <c r="B37" s="355"/>
      <c r="C37" s="148" t="s">
        <v>20</v>
      </c>
      <c r="D37" s="58"/>
    </row>
    <row r="38" spans="1:4" s="149" customFormat="1" ht="15.75" customHeight="1" x14ac:dyDescent="0.2">
      <c r="A38" s="155" t="s">
        <v>70</v>
      </c>
      <c r="B38" s="156"/>
      <c r="C38" s="18"/>
      <c r="D38" s="58"/>
    </row>
    <row r="39" spans="1:4" s="149" customFormat="1" x14ac:dyDescent="0.2">
      <c r="A39" s="356" t="s">
        <v>47</v>
      </c>
      <c r="B39" s="357"/>
      <c r="C39" s="148">
        <v>524</v>
      </c>
      <c r="D39" s="58"/>
    </row>
    <row r="40" spans="1:4" s="149" customFormat="1" x14ac:dyDescent="0.2">
      <c r="A40" s="356" t="s">
        <v>43</v>
      </c>
      <c r="B40" s="357"/>
      <c r="C40" s="148">
        <v>1000</v>
      </c>
      <c r="D40" s="58"/>
    </row>
    <row r="41" spans="1:4" s="149" customFormat="1" x14ac:dyDescent="0.2">
      <c r="A41" s="356" t="s">
        <v>48</v>
      </c>
      <c r="B41" s="357"/>
      <c r="C41" s="148">
        <v>524</v>
      </c>
      <c r="D41" s="58"/>
    </row>
    <row r="42" spans="1:4" s="149" customFormat="1" x14ac:dyDescent="0.2">
      <c r="A42" s="358" t="s">
        <v>44</v>
      </c>
      <c r="B42" s="359"/>
      <c r="C42" s="148">
        <v>600</v>
      </c>
      <c r="D42" s="58"/>
    </row>
    <row r="43" spans="1:4" s="149" customFormat="1" x14ac:dyDescent="0.2">
      <c r="A43" s="356" t="s">
        <v>45</v>
      </c>
      <c r="B43" s="357"/>
      <c r="C43" s="148">
        <v>600</v>
      </c>
      <c r="D43" s="58"/>
    </row>
    <row r="44" spans="1:4" s="149" customFormat="1" ht="15.75" customHeight="1" x14ac:dyDescent="0.2">
      <c r="A44" s="155" t="s">
        <v>46</v>
      </c>
      <c r="B44" s="156"/>
      <c r="C44" s="18"/>
      <c r="D44" s="58"/>
    </row>
    <row r="45" spans="1:4" s="149" customFormat="1" ht="31.5" customHeight="1" x14ac:dyDescent="0.2">
      <c r="A45" s="343" t="s">
        <v>111</v>
      </c>
      <c r="B45" s="305"/>
      <c r="C45" s="148" t="s">
        <v>33</v>
      </c>
      <c r="D45" s="152"/>
    </row>
    <row r="46" spans="1:4" s="149" customFormat="1" ht="18.75" customHeight="1" x14ac:dyDescent="0.2">
      <c r="A46" s="341" t="s">
        <v>25</v>
      </c>
      <c r="B46" s="342"/>
      <c r="C46" s="148" t="s">
        <v>371</v>
      </c>
      <c r="D46" s="59"/>
    </row>
    <row r="47" spans="1:4" s="149" customFormat="1" x14ac:dyDescent="0.2">
      <c r="A47" s="343" t="s">
        <v>24</v>
      </c>
      <c r="B47" s="305"/>
      <c r="C47" s="148" t="s">
        <v>454</v>
      </c>
      <c r="D47" s="59"/>
    </row>
    <row r="48" spans="1:4" s="149" customFormat="1" ht="18" customHeight="1" x14ac:dyDescent="0.2">
      <c r="A48" s="343" t="s">
        <v>113</v>
      </c>
      <c r="B48" s="305"/>
      <c r="C48" s="148" t="s">
        <v>455</v>
      </c>
      <c r="D48" s="59"/>
    </row>
    <row r="49" spans="1:4" s="149" customFormat="1" ht="18.75" customHeight="1" x14ac:dyDescent="0.2">
      <c r="A49" s="341" t="s">
        <v>26</v>
      </c>
      <c r="B49" s="342"/>
      <c r="C49" s="194" t="s">
        <v>371</v>
      </c>
      <c r="D49" s="59"/>
    </row>
    <row r="50" spans="1:4" s="149" customFormat="1" ht="34.15" customHeight="1" x14ac:dyDescent="0.2">
      <c r="A50" s="343" t="s">
        <v>27</v>
      </c>
      <c r="B50" s="305"/>
      <c r="C50" s="194" t="s">
        <v>455</v>
      </c>
      <c r="D50" s="59"/>
    </row>
    <row r="51" spans="1:4" s="149" customFormat="1" ht="31.5" customHeight="1" x14ac:dyDescent="0.2">
      <c r="A51" s="343" t="s">
        <v>32</v>
      </c>
      <c r="B51" s="305"/>
      <c r="C51" s="148" t="s">
        <v>94</v>
      </c>
      <c r="D51" s="59"/>
    </row>
    <row r="52" spans="1:4" s="149" customFormat="1" ht="51" customHeight="1" x14ac:dyDescent="0.2">
      <c r="A52" s="327" t="s">
        <v>114</v>
      </c>
      <c r="B52" s="328"/>
      <c r="C52" s="148"/>
      <c r="D52" s="59"/>
    </row>
    <row r="53" spans="1:4" s="149" customFormat="1" ht="17.25" x14ac:dyDescent="0.2">
      <c r="A53" s="329" t="s">
        <v>87</v>
      </c>
      <c r="B53" s="330"/>
      <c r="C53" s="41"/>
      <c r="D53" s="58"/>
    </row>
    <row r="54" spans="1:4" s="149" customFormat="1" ht="34.5" x14ac:dyDescent="0.2">
      <c r="A54" s="360" t="s">
        <v>62</v>
      </c>
      <c r="B54" s="361"/>
      <c r="C54" s="49" t="s">
        <v>400</v>
      </c>
      <c r="D54" s="58"/>
    </row>
    <row r="55" spans="1:4" s="149" customFormat="1" ht="47.25" x14ac:dyDescent="0.2">
      <c r="A55" s="362" t="s">
        <v>41</v>
      </c>
      <c r="B55" s="363"/>
      <c r="C55" s="148" t="s">
        <v>453</v>
      </c>
      <c r="D55" s="58"/>
    </row>
    <row r="56" spans="1:4" s="149" customFormat="1" x14ac:dyDescent="0.2">
      <c r="A56" s="354" t="s">
        <v>42</v>
      </c>
      <c r="B56" s="355"/>
      <c r="C56" s="148" t="s">
        <v>18</v>
      </c>
      <c r="D56" s="58"/>
    </row>
    <row r="57" spans="1:4" s="149" customFormat="1" ht="15.75" customHeight="1" x14ac:dyDescent="0.2">
      <c r="A57" s="155" t="s">
        <v>70</v>
      </c>
      <c r="B57" s="156"/>
      <c r="C57" s="18"/>
      <c r="D57" s="58"/>
    </row>
    <row r="58" spans="1:4" s="149" customFormat="1" x14ac:dyDescent="0.2">
      <c r="A58" s="356" t="s">
        <v>47</v>
      </c>
      <c r="B58" s="357"/>
      <c r="C58" s="148" t="s">
        <v>456</v>
      </c>
      <c r="D58" s="58"/>
    </row>
    <row r="59" spans="1:4" s="149" customFormat="1" x14ac:dyDescent="0.2">
      <c r="A59" s="356" t="s">
        <v>43</v>
      </c>
      <c r="B59" s="357"/>
      <c r="C59" s="148">
        <v>5500</v>
      </c>
      <c r="D59" s="58"/>
    </row>
    <row r="60" spans="1:4" s="149" customFormat="1" x14ac:dyDescent="0.2">
      <c r="A60" s="356" t="s">
        <v>48</v>
      </c>
      <c r="B60" s="357"/>
      <c r="C60" s="148">
        <v>6452</v>
      </c>
      <c r="D60" s="58"/>
    </row>
    <row r="61" spans="1:4" s="149" customFormat="1" x14ac:dyDescent="0.2">
      <c r="A61" s="358" t="s">
        <v>44</v>
      </c>
      <c r="B61" s="359"/>
      <c r="C61" s="148">
        <v>5500</v>
      </c>
      <c r="D61" s="58"/>
    </row>
    <row r="62" spans="1:4" s="149" customFormat="1" x14ac:dyDescent="0.2">
      <c r="A62" s="356" t="s">
        <v>45</v>
      </c>
      <c r="B62" s="357"/>
      <c r="C62" s="148">
        <v>5500</v>
      </c>
      <c r="D62" s="58"/>
    </row>
    <row r="63" spans="1:4" s="149" customFormat="1" ht="15.75" customHeight="1" x14ac:dyDescent="0.2">
      <c r="A63" s="155" t="s">
        <v>46</v>
      </c>
      <c r="B63" s="156"/>
      <c r="C63" s="18"/>
      <c r="D63" s="58"/>
    </row>
    <row r="64" spans="1:4" s="149" customFormat="1" ht="31.5" customHeight="1" x14ac:dyDescent="0.2">
      <c r="A64" s="343" t="s">
        <v>111</v>
      </c>
      <c r="B64" s="305"/>
      <c r="C64" s="148" t="s">
        <v>33</v>
      </c>
      <c r="D64" s="152"/>
    </row>
    <row r="65" spans="1:4" s="149" customFormat="1" ht="18.75" customHeight="1" x14ac:dyDescent="0.2">
      <c r="A65" s="341" t="s">
        <v>25</v>
      </c>
      <c r="B65" s="342"/>
      <c r="C65" s="148" t="s">
        <v>450</v>
      </c>
      <c r="D65" s="59"/>
    </row>
    <row r="66" spans="1:4" s="149" customFormat="1" ht="31.5" x14ac:dyDescent="0.2">
      <c r="A66" s="343" t="s">
        <v>24</v>
      </c>
      <c r="B66" s="305"/>
      <c r="C66" s="148" t="s">
        <v>457</v>
      </c>
      <c r="D66" s="59"/>
    </row>
    <row r="67" spans="1:4" s="149" customFormat="1" ht="18" customHeight="1" x14ac:dyDescent="0.2">
      <c r="A67" s="343" t="s">
        <v>113</v>
      </c>
      <c r="B67" s="305"/>
      <c r="C67" s="148" t="s">
        <v>507</v>
      </c>
      <c r="D67" s="59"/>
    </row>
    <row r="68" spans="1:4" s="149" customFormat="1" ht="18.75" customHeight="1" x14ac:dyDescent="0.2">
      <c r="A68" s="341" t="s">
        <v>26</v>
      </c>
      <c r="B68" s="342"/>
      <c r="C68" s="148" t="s">
        <v>450</v>
      </c>
      <c r="D68" s="59"/>
    </row>
    <row r="69" spans="1:4" s="149" customFormat="1" ht="34.15" customHeight="1" x14ac:dyDescent="0.2">
      <c r="A69" s="343" t="s">
        <v>27</v>
      </c>
      <c r="B69" s="305"/>
      <c r="C69" s="148" t="s">
        <v>609</v>
      </c>
      <c r="D69" s="59"/>
    </row>
    <row r="70" spans="1:4" s="149" customFormat="1" ht="31.5" customHeight="1" x14ac:dyDescent="0.2">
      <c r="A70" s="343" t="s">
        <v>32</v>
      </c>
      <c r="B70" s="305"/>
      <c r="C70" s="148" t="s">
        <v>94</v>
      </c>
      <c r="D70" s="59"/>
    </row>
    <row r="71" spans="1:4" s="149" customFormat="1" ht="51" customHeight="1" x14ac:dyDescent="0.2">
      <c r="A71" s="327" t="s">
        <v>114</v>
      </c>
      <c r="B71" s="328"/>
      <c r="C71" s="148"/>
      <c r="D71" s="59"/>
    </row>
    <row r="72" spans="1:4" s="149" customFormat="1" x14ac:dyDescent="0.2">
      <c r="A72" s="29"/>
      <c r="B72" s="29"/>
      <c r="C72" s="29"/>
      <c r="D72" s="64"/>
    </row>
    <row r="73" spans="1:4" s="149" customFormat="1" x14ac:dyDescent="0.2">
      <c r="A73" s="39" t="s">
        <v>6</v>
      </c>
      <c r="D73" s="63"/>
    </row>
    <row r="74" spans="1:4" s="149" customFormat="1" ht="105" customHeight="1" x14ac:dyDescent="0.2">
      <c r="A74" s="353" t="s">
        <v>128</v>
      </c>
      <c r="B74" s="353"/>
      <c r="C74" s="353"/>
      <c r="D74" s="353"/>
    </row>
    <row r="75" spans="1:4" s="149" customFormat="1" x14ac:dyDescent="0.2">
      <c r="A75" s="82" t="s">
        <v>7</v>
      </c>
      <c r="B75" s="350" t="s">
        <v>458</v>
      </c>
      <c r="C75" s="351"/>
      <c r="D75" s="352"/>
    </row>
    <row r="76" spans="1:4" s="149" customFormat="1" x14ac:dyDescent="0.2">
      <c r="A76" s="82" t="s">
        <v>8</v>
      </c>
      <c r="B76" s="350"/>
      <c r="C76" s="351"/>
      <c r="D76" s="352"/>
    </row>
    <row r="77" spans="1:4" s="149" customFormat="1" x14ac:dyDescent="0.2">
      <c r="A77" s="82" t="s">
        <v>9</v>
      </c>
      <c r="B77" s="350"/>
      <c r="C77" s="351"/>
      <c r="D77" s="352"/>
    </row>
    <row r="78" spans="1:4" s="149" customFormat="1" x14ac:dyDescent="0.2">
      <c r="A78" s="18" t="s">
        <v>92</v>
      </c>
      <c r="B78" s="350"/>
      <c r="C78" s="351"/>
      <c r="D78" s="352"/>
    </row>
    <row r="79" spans="1:4" s="149" customFormat="1" x14ac:dyDescent="0.2">
      <c r="A79" s="18" t="s">
        <v>68</v>
      </c>
      <c r="B79" s="350"/>
      <c r="C79" s="351"/>
      <c r="D79" s="352"/>
    </row>
    <row r="80" spans="1:4" s="149" customFormat="1" x14ac:dyDescent="0.2">
      <c r="A80" s="29"/>
      <c r="B80" s="29"/>
      <c r="C80" s="29"/>
      <c r="D80" s="64"/>
    </row>
    <row r="81" spans="1:7" s="149" customFormat="1" x14ac:dyDescent="0.2">
      <c r="A81" s="39" t="s">
        <v>4</v>
      </c>
      <c r="D81" s="63"/>
    </row>
    <row r="82" spans="1:7" s="149" customFormat="1" ht="54" customHeight="1" x14ac:dyDescent="0.2">
      <c r="A82" s="353" t="s">
        <v>129</v>
      </c>
      <c r="B82" s="353"/>
      <c r="C82" s="353"/>
      <c r="D82" s="353"/>
    </row>
    <row r="83" spans="1:7" s="149" customFormat="1" ht="31.5" x14ac:dyDescent="0.2">
      <c r="A83" s="82" t="s">
        <v>5</v>
      </c>
      <c r="B83" s="82" t="s">
        <v>50</v>
      </c>
      <c r="C83" s="82" t="s">
        <v>90</v>
      </c>
      <c r="D83" s="65" t="s">
        <v>91</v>
      </c>
    </row>
    <row r="84" spans="1:7" s="149" customFormat="1" x14ac:dyDescent="0.2">
      <c r="A84" s="83" t="s">
        <v>374</v>
      </c>
      <c r="B84" s="83"/>
      <c r="C84" s="83"/>
      <c r="D84" s="83"/>
      <c r="E84" s="79"/>
      <c r="F84" s="79"/>
      <c r="G84" s="79"/>
    </row>
    <row r="85" spans="1:7" s="149" customFormat="1" x14ac:dyDescent="0.2">
      <c r="A85" s="83"/>
      <c r="B85" s="83"/>
      <c r="C85" s="83"/>
      <c r="D85" s="83"/>
      <c r="E85" s="79"/>
      <c r="F85" s="79"/>
      <c r="G85" s="79"/>
    </row>
    <row r="86" spans="1:7" s="149" customFormat="1" x14ac:dyDescent="0.2">
      <c r="A86" s="29"/>
      <c r="B86" s="29"/>
      <c r="C86" s="29"/>
      <c r="D86" s="64"/>
      <c r="E86" s="79"/>
      <c r="F86" s="79"/>
      <c r="G86" s="79"/>
    </row>
    <row r="87" spans="1:7" s="149" customFormat="1" x14ac:dyDescent="0.2">
      <c r="A87" s="39" t="s">
        <v>2</v>
      </c>
      <c r="D87" s="63"/>
      <c r="E87" s="79"/>
      <c r="F87" s="79"/>
      <c r="G87" s="79"/>
    </row>
    <row r="88" spans="1:7" s="149" customFormat="1" ht="88.5" customHeight="1" x14ac:dyDescent="0.2">
      <c r="A88" s="303" t="s">
        <v>131</v>
      </c>
      <c r="B88" s="303"/>
      <c r="C88" s="303"/>
      <c r="D88" s="303"/>
      <c r="E88" s="79"/>
      <c r="F88" s="79"/>
      <c r="G88" s="79"/>
    </row>
    <row r="89" spans="1:7" s="149" customFormat="1" ht="37.5" customHeight="1" x14ac:dyDescent="0.2">
      <c r="A89" s="15" t="s">
        <v>69</v>
      </c>
      <c r="B89" s="15" t="s">
        <v>130</v>
      </c>
      <c r="C89" s="147" t="s">
        <v>28</v>
      </c>
      <c r="D89" s="63"/>
      <c r="E89" s="79"/>
      <c r="F89" s="79"/>
      <c r="G89" s="79"/>
    </row>
    <row r="90" spans="1:7" ht="49.9" customHeight="1" x14ac:dyDescent="0.2">
      <c r="A90" s="153" t="s">
        <v>329</v>
      </c>
      <c r="B90" s="154" t="s">
        <v>330</v>
      </c>
      <c r="C90" s="83" t="s">
        <v>29</v>
      </c>
    </row>
    <row r="91" spans="1:7" s="149" customFormat="1" ht="49.9" customHeight="1" x14ac:dyDescent="0.2">
      <c r="A91" s="153" t="s">
        <v>331</v>
      </c>
      <c r="B91" s="154" t="s">
        <v>330</v>
      </c>
      <c r="C91" s="83" t="s">
        <v>31</v>
      </c>
      <c r="D91" s="63"/>
    </row>
    <row r="92" spans="1:7" s="149" customFormat="1" ht="49.9" customHeight="1" x14ac:dyDescent="0.2">
      <c r="A92" s="153" t="s">
        <v>362</v>
      </c>
      <c r="B92" s="154" t="s">
        <v>330</v>
      </c>
      <c r="C92" s="83" t="s">
        <v>29</v>
      </c>
      <c r="D92" s="63"/>
    </row>
    <row r="93" spans="1:7" ht="49.9" customHeight="1" x14ac:dyDescent="0.2">
      <c r="A93" s="153" t="s">
        <v>383</v>
      </c>
      <c r="B93" s="154" t="s">
        <v>330</v>
      </c>
      <c r="C93" s="83" t="s">
        <v>29</v>
      </c>
    </row>
    <row r="94" spans="1:7" x14ac:dyDescent="0.2">
      <c r="A94" s="29"/>
      <c r="B94" s="29"/>
      <c r="C94" s="29"/>
      <c r="D94" s="64"/>
    </row>
    <row r="95" spans="1:7" x14ac:dyDescent="0.2">
      <c r="A95" s="85"/>
      <c r="B95" s="85"/>
      <c r="C95" s="85"/>
      <c r="D95" s="66"/>
    </row>
  </sheetData>
  <mergeCells count="56">
    <mergeCell ref="C28:D28"/>
    <mergeCell ref="A1:D1"/>
    <mergeCell ref="A7:D7"/>
    <mergeCell ref="C11:D11"/>
    <mergeCell ref="C12:D12"/>
    <mergeCell ref="C13:D13"/>
    <mergeCell ref="C15:D15"/>
    <mergeCell ref="C16:D16"/>
    <mergeCell ref="C17:D17"/>
    <mergeCell ref="C19:D19"/>
    <mergeCell ref="C21:D21"/>
    <mergeCell ref="C22:D22"/>
    <mergeCell ref="A42:B42"/>
    <mergeCell ref="A43:B43"/>
    <mergeCell ref="A32:D32"/>
    <mergeCell ref="A33:D33"/>
    <mergeCell ref="A34:B34"/>
    <mergeCell ref="A35:B35"/>
    <mergeCell ref="A36:B36"/>
    <mergeCell ref="A37:B37"/>
    <mergeCell ref="A39:B39"/>
    <mergeCell ref="A40:B40"/>
    <mergeCell ref="A41:B41"/>
    <mergeCell ref="A74:D74"/>
    <mergeCell ref="B75:D75"/>
    <mergeCell ref="B76:D76"/>
    <mergeCell ref="A53:B53"/>
    <mergeCell ref="A56:B56"/>
    <mergeCell ref="A58:B58"/>
    <mergeCell ref="A59:B59"/>
    <mergeCell ref="A60:B60"/>
    <mergeCell ref="A61:B61"/>
    <mergeCell ref="A62:B62"/>
    <mergeCell ref="A64:B64"/>
    <mergeCell ref="A65:B65"/>
    <mergeCell ref="A66:B66"/>
    <mergeCell ref="A54:B54"/>
    <mergeCell ref="A55:B55"/>
    <mergeCell ref="A67:B67"/>
    <mergeCell ref="B77:D77"/>
    <mergeCell ref="B78:D78"/>
    <mergeCell ref="B79:D79"/>
    <mergeCell ref="A82:D82"/>
    <mergeCell ref="A88:D88"/>
    <mergeCell ref="A45:B45"/>
    <mergeCell ref="A46:B46"/>
    <mergeCell ref="A47:B47"/>
    <mergeCell ref="A48:B48"/>
    <mergeCell ref="A49:B49"/>
    <mergeCell ref="A68:B68"/>
    <mergeCell ref="A69:B69"/>
    <mergeCell ref="A70:B70"/>
    <mergeCell ref="A71:B71"/>
    <mergeCell ref="A50:B50"/>
    <mergeCell ref="A51:B51"/>
    <mergeCell ref="A52:B52"/>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C45 C64</xm:sqref>
        </x14:dataValidation>
        <x14:dataValidation type="list" allowBlank="1" showInputMessage="1" showErrorMessage="1">
          <x14:formula1>
            <xm:f>Sheet7!$A$9:$A$12</xm:f>
          </x14:formula1>
          <xm:sqref>C37 C56</xm:sqref>
        </x14:dataValidation>
        <x14:dataValidation type="list" allowBlank="1" showInputMessage="1" showErrorMessage="1">
          <x14:formula1>
            <xm:f>Sheet7!$A$16:$A$18</xm:f>
          </x14:formula1>
          <xm:sqref>C90:C93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70" zoomScaleNormal="70" workbookViewId="0">
      <selection activeCell="B4" sqref="B4"/>
    </sheetView>
  </sheetViews>
  <sheetFormatPr defaultColWidth="9.140625" defaultRowHeight="15.75" x14ac:dyDescent="0.2"/>
  <cols>
    <col min="1" max="1" width="54.7109375" style="79" customWidth="1"/>
    <col min="2" max="2" width="48.42578125" style="79" customWidth="1"/>
    <col min="3" max="3" width="69.140625" style="79" customWidth="1"/>
    <col min="4" max="4" width="39.42578125" style="63" customWidth="1"/>
    <col min="5" max="16384" width="9.140625" style="79"/>
  </cols>
  <sheetData>
    <row r="1" spans="1:4" ht="125.25" customHeight="1" x14ac:dyDescent="0.2">
      <c r="A1" s="349" t="s">
        <v>127</v>
      </c>
      <c r="B1" s="325"/>
      <c r="C1" s="325"/>
      <c r="D1" s="325"/>
    </row>
    <row r="3" spans="1:4" x14ac:dyDescent="0.2">
      <c r="A3" s="84" t="s">
        <v>0</v>
      </c>
      <c r="B3" s="77" t="str">
        <f>'Cover Page'!$D$21</f>
        <v>Department of Public Safety</v>
      </c>
    </row>
    <row r="4" spans="1:4" x14ac:dyDescent="0.2">
      <c r="A4" s="84" t="s">
        <v>1</v>
      </c>
      <c r="B4" s="20">
        <v>42380</v>
      </c>
    </row>
    <row r="5" spans="1:4" x14ac:dyDescent="0.2">
      <c r="A5" s="84" t="s">
        <v>10</v>
      </c>
      <c r="B5" s="20" t="s">
        <v>96</v>
      </c>
    </row>
    <row r="6" spans="1:4" x14ac:dyDescent="0.2">
      <c r="A6" s="85"/>
      <c r="B6" s="23"/>
      <c r="C6" s="80"/>
    </row>
    <row r="7" spans="1:4" ht="70.5" customHeight="1" x14ac:dyDescent="0.2">
      <c r="A7" s="303" t="s">
        <v>104</v>
      </c>
      <c r="B7" s="325"/>
      <c r="C7" s="325"/>
      <c r="D7" s="325"/>
    </row>
    <row r="8" spans="1:4" x14ac:dyDescent="0.2">
      <c r="A8" s="80"/>
      <c r="B8" s="80"/>
      <c r="C8" s="80"/>
      <c r="D8" s="23"/>
    </row>
    <row r="9" spans="1:4" x14ac:dyDescent="0.2">
      <c r="A9" s="14"/>
      <c r="B9" s="14"/>
      <c r="C9" s="29"/>
      <c r="D9" s="64"/>
    </row>
    <row r="10" spans="1:4" x14ac:dyDescent="0.2">
      <c r="A10" s="38" t="s">
        <v>40</v>
      </c>
      <c r="B10" s="24"/>
      <c r="C10" s="80"/>
    </row>
    <row r="11" spans="1:4" ht="33" customHeight="1" x14ac:dyDescent="0.25">
      <c r="A11" s="78" t="s">
        <v>106</v>
      </c>
      <c r="B11" s="98" t="s">
        <v>141</v>
      </c>
      <c r="C11" s="345" t="s">
        <v>66</v>
      </c>
      <c r="D11" s="325"/>
    </row>
    <row r="12" spans="1:4" ht="78.75" x14ac:dyDescent="0.2">
      <c r="A12" s="78" t="s">
        <v>73</v>
      </c>
      <c r="B12" s="83" t="str">
        <f>'Mission, Vision &amp; Goals'!A18</f>
        <v>Section 23-6-20; Section 23-6-30; Section 23-6-60; Section 23-6-90; Section 23-6-140; Section 23-6-500 through 530;  58-101 State Emergency Preparedness Standards (D. State Agency Emergency Preparedness Responsibilities)</v>
      </c>
      <c r="C12" s="345" t="s">
        <v>67</v>
      </c>
      <c r="D12" s="325"/>
    </row>
    <row r="13" spans="1:4" ht="31.5" x14ac:dyDescent="0.2">
      <c r="A13" s="78" t="s">
        <v>105</v>
      </c>
      <c r="B13" s="96" t="s">
        <v>158</v>
      </c>
      <c r="C13" s="345" t="s">
        <v>65</v>
      </c>
      <c r="D13" s="325"/>
    </row>
    <row r="14" spans="1:4" x14ac:dyDescent="0.2">
      <c r="A14" s="38" t="s">
        <v>71</v>
      </c>
    </row>
    <row r="15" spans="1:4" ht="31.5" x14ac:dyDescent="0.2">
      <c r="A15" s="18" t="s">
        <v>101</v>
      </c>
      <c r="B15" s="83" t="s">
        <v>401</v>
      </c>
      <c r="C15" s="347" t="s">
        <v>65</v>
      </c>
      <c r="D15" s="325"/>
    </row>
    <row r="16" spans="1:4" x14ac:dyDescent="0.2">
      <c r="A16" s="82" t="s">
        <v>74</v>
      </c>
      <c r="B16" s="235" t="s">
        <v>792</v>
      </c>
      <c r="C16" s="347" t="s">
        <v>63</v>
      </c>
      <c r="D16" s="325"/>
    </row>
    <row r="17" spans="1:7" ht="78.75" x14ac:dyDescent="0.2">
      <c r="A17" s="82" t="s">
        <v>38</v>
      </c>
      <c r="B17" s="83" t="s">
        <v>204</v>
      </c>
      <c r="C17" s="347" t="s">
        <v>64</v>
      </c>
      <c r="D17" s="325"/>
    </row>
    <row r="18" spans="1:7" x14ac:dyDescent="0.2">
      <c r="A18" s="38" t="s">
        <v>72</v>
      </c>
      <c r="B18" s="24"/>
      <c r="C18" s="80"/>
    </row>
    <row r="19" spans="1:7" ht="34.5" customHeight="1" x14ac:dyDescent="0.2">
      <c r="A19" s="82" t="s">
        <v>86</v>
      </c>
      <c r="B19" s="83" t="s">
        <v>442</v>
      </c>
      <c r="C19" s="347" t="s">
        <v>117</v>
      </c>
      <c r="D19" s="325"/>
    </row>
    <row r="20" spans="1:7" x14ac:dyDescent="0.2">
      <c r="A20" s="39" t="s">
        <v>85</v>
      </c>
    </row>
    <row r="21" spans="1:7" x14ac:dyDescent="0.2">
      <c r="A21" s="82" t="s">
        <v>35</v>
      </c>
      <c r="B21" s="145" t="s">
        <v>241</v>
      </c>
      <c r="C21" s="345" t="s">
        <v>102</v>
      </c>
      <c r="D21" s="346"/>
    </row>
    <row r="22" spans="1:7" x14ac:dyDescent="0.2">
      <c r="A22" s="25" t="s">
        <v>39</v>
      </c>
      <c r="B22" s="145">
        <v>12</v>
      </c>
      <c r="C22" s="347"/>
      <c r="D22" s="325"/>
    </row>
    <row r="23" spans="1:7" x14ac:dyDescent="0.2">
      <c r="A23" s="25" t="s">
        <v>36</v>
      </c>
      <c r="B23" s="145" t="s">
        <v>242</v>
      </c>
    </row>
    <row r="24" spans="1:7" x14ac:dyDescent="0.2">
      <c r="A24" s="25" t="s">
        <v>37</v>
      </c>
      <c r="B24" s="145" t="s">
        <v>239</v>
      </c>
    </row>
    <row r="25" spans="1:7" x14ac:dyDescent="0.2">
      <c r="A25" s="82" t="s">
        <v>81</v>
      </c>
      <c r="B25" s="145" t="s">
        <v>243</v>
      </c>
    </row>
    <row r="26" spans="1:7" ht="47.25" x14ac:dyDescent="0.2">
      <c r="A26" s="82" t="s">
        <v>79</v>
      </c>
      <c r="B26" s="151" t="s">
        <v>244</v>
      </c>
    </row>
    <row r="27" spans="1:7" ht="31.5" x14ac:dyDescent="0.2">
      <c r="A27" s="39" t="s">
        <v>107</v>
      </c>
    </row>
    <row r="28" spans="1:7" ht="17.25" customHeight="1" x14ac:dyDescent="0.2">
      <c r="A28" s="37" t="s">
        <v>110</v>
      </c>
      <c r="B28" s="86" t="s">
        <v>808</v>
      </c>
      <c r="C28" s="348" t="s">
        <v>120</v>
      </c>
      <c r="D28" s="325"/>
    </row>
    <row r="29" spans="1:7" x14ac:dyDescent="0.2">
      <c r="A29" s="82" t="s">
        <v>108</v>
      </c>
      <c r="B29" s="72" t="s">
        <v>109</v>
      </c>
      <c r="D29" s="79"/>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ht="17.25" x14ac:dyDescent="0.2">
      <c r="A34" s="329" t="s">
        <v>87</v>
      </c>
      <c r="B34" s="330"/>
      <c r="C34" s="41"/>
      <c r="D34" s="58"/>
    </row>
    <row r="35" spans="1:4" ht="17.25" x14ac:dyDescent="0.2">
      <c r="A35" s="331" t="s">
        <v>62</v>
      </c>
      <c r="B35" s="332"/>
      <c r="C35" s="49" t="str">
        <f>B15</f>
        <v>Objective 1.2.1 - Increase law enforcement officer safety</v>
      </c>
      <c r="D35" s="58"/>
    </row>
    <row r="36" spans="1:4" ht="47.25" x14ac:dyDescent="0.2">
      <c r="A36" s="333" t="s">
        <v>41</v>
      </c>
      <c r="B36" s="334"/>
      <c r="C36" s="148" t="s">
        <v>444</v>
      </c>
      <c r="D36" s="58"/>
    </row>
    <row r="37" spans="1:4" x14ac:dyDescent="0.2">
      <c r="A37" s="335" t="s">
        <v>42</v>
      </c>
      <c r="B37" s="334"/>
      <c r="C37" s="77" t="s">
        <v>18</v>
      </c>
      <c r="D37" s="58"/>
    </row>
    <row r="38" spans="1:4" ht="15.75" customHeight="1" x14ac:dyDescent="0.2">
      <c r="A38" s="329" t="s">
        <v>70</v>
      </c>
      <c r="B38" s="329"/>
      <c r="C38" s="18"/>
      <c r="D38" s="58"/>
    </row>
    <row r="39" spans="1:4" x14ac:dyDescent="0.2">
      <c r="A39" s="336" t="s">
        <v>47</v>
      </c>
      <c r="B39" s="337"/>
      <c r="C39" s="197">
        <v>31</v>
      </c>
      <c r="D39" s="58"/>
    </row>
    <row r="40" spans="1:4" x14ac:dyDescent="0.2">
      <c r="A40" s="336" t="s">
        <v>43</v>
      </c>
      <c r="B40" s="337"/>
      <c r="C40" s="197">
        <v>18</v>
      </c>
      <c r="D40" s="58"/>
    </row>
    <row r="41" spans="1:4" x14ac:dyDescent="0.2">
      <c r="A41" s="336" t="s">
        <v>48</v>
      </c>
      <c r="B41" s="337"/>
      <c r="C41" s="197">
        <v>18</v>
      </c>
      <c r="D41" s="58"/>
    </row>
    <row r="42" spans="1:4" x14ac:dyDescent="0.2">
      <c r="A42" s="338" t="s">
        <v>44</v>
      </c>
      <c r="B42" s="337"/>
      <c r="C42" s="197">
        <v>20</v>
      </c>
      <c r="D42" s="58"/>
    </row>
    <row r="43" spans="1:4" x14ac:dyDescent="0.2">
      <c r="A43" s="336" t="s">
        <v>45</v>
      </c>
      <c r="B43" s="337"/>
      <c r="C43" s="197">
        <v>20</v>
      </c>
      <c r="D43" s="58"/>
    </row>
    <row r="44" spans="1:4" ht="15.75" customHeight="1" x14ac:dyDescent="0.2">
      <c r="A44" s="329" t="s">
        <v>46</v>
      </c>
      <c r="B44" s="329"/>
      <c r="C44" s="18"/>
      <c r="D44" s="58"/>
    </row>
    <row r="45" spans="1:4" ht="31.5" customHeight="1" x14ac:dyDescent="0.2">
      <c r="A45" s="339" t="s">
        <v>111</v>
      </c>
      <c r="B45" s="340"/>
      <c r="C45" s="197" t="s">
        <v>33</v>
      </c>
      <c r="D45" s="90"/>
    </row>
    <row r="46" spans="1:4" ht="18.75" customHeight="1" x14ac:dyDescent="0.2">
      <c r="A46" s="341" t="s">
        <v>25</v>
      </c>
      <c r="B46" s="342"/>
      <c r="C46" s="197" t="s">
        <v>445</v>
      </c>
      <c r="D46" s="59"/>
    </row>
    <row r="47" spans="1:4" x14ac:dyDescent="0.2">
      <c r="A47" s="343" t="s">
        <v>24</v>
      </c>
      <c r="B47" s="305"/>
      <c r="C47" s="197" t="s">
        <v>684</v>
      </c>
      <c r="D47" s="59"/>
    </row>
    <row r="48" spans="1:4" ht="18" customHeight="1" x14ac:dyDescent="0.2">
      <c r="A48" s="343" t="s">
        <v>113</v>
      </c>
      <c r="B48" s="305"/>
      <c r="C48" s="197" t="s">
        <v>507</v>
      </c>
      <c r="D48" s="59"/>
    </row>
    <row r="49" spans="1:4" ht="18.75" customHeight="1" x14ac:dyDescent="0.2">
      <c r="A49" s="341" t="s">
        <v>26</v>
      </c>
      <c r="B49" s="342"/>
      <c r="C49" s="197" t="s">
        <v>445</v>
      </c>
      <c r="D49" s="59"/>
    </row>
    <row r="50" spans="1:4" ht="34.5" customHeight="1" x14ac:dyDescent="0.2">
      <c r="A50" s="343" t="s">
        <v>27</v>
      </c>
      <c r="B50" s="305"/>
      <c r="C50" s="197" t="s">
        <v>683</v>
      </c>
      <c r="D50" s="59"/>
    </row>
    <row r="51" spans="1:4" ht="31.5" customHeight="1" x14ac:dyDescent="0.2">
      <c r="A51" s="343" t="s">
        <v>32</v>
      </c>
      <c r="B51" s="305"/>
      <c r="C51" s="197" t="s">
        <v>94</v>
      </c>
      <c r="D51" s="59"/>
    </row>
    <row r="52" spans="1:4" ht="51" customHeight="1" x14ac:dyDescent="0.2">
      <c r="A52" s="327" t="s">
        <v>114</v>
      </c>
      <c r="B52" s="328"/>
      <c r="C52" s="77"/>
      <c r="D52" s="59"/>
    </row>
    <row r="53" spans="1:4" x14ac:dyDescent="0.2">
      <c r="A53" s="29"/>
      <c r="B53" s="29"/>
      <c r="C53" s="29"/>
      <c r="D53" s="64"/>
    </row>
    <row r="54" spans="1:4" x14ac:dyDescent="0.2">
      <c r="A54" s="39" t="s">
        <v>6</v>
      </c>
    </row>
    <row r="55" spans="1:4" ht="105" customHeight="1" x14ac:dyDescent="0.2">
      <c r="A55" s="303" t="s">
        <v>128</v>
      </c>
      <c r="B55" s="325"/>
      <c r="C55" s="325"/>
      <c r="D55" s="325"/>
    </row>
    <row r="56" spans="1:4" x14ac:dyDescent="0.2">
      <c r="A56" s="82" t="s">
        <v>7</v>
      </c>
      <c r="B56" s="344" t="s">
        <v>443</v>
      </c>
      <c r="C56" s="326"/>
      <c r="D56" s="326"/>
    </row>
    <row r="57" spans="1:4" x14ac:dyDescent="0.2">
      <c r="A57" s="82" t="s">
        <v>8</v>
      </c>
      <c r="B57" s="344"/>
      <c r="C57" s="326"/>
      <c r="D57" s="326"/>
    </row>
    <row r="58" spans="1:4" x14ac:dyDescent="0.2">
      <c r="A58" s="82" t="s">
        <v>9</v>
      </c>
      <c r="B58" s="344"/>
      <c r="C58" s="326"/>
      <c r="D58" s="326"/>
    </row>
    <row r="59" spans="1:4" x14ac:dyDescent="0.2">
      <c r="A59" s="18" t="s">
        <v>92</v>
      </c>
      <c r="B59" s="344"/>
      <c r="C59" s="326"/>
      <c r="D59" s="326"/>
    </row>
    <row r="60" spans="1:4" x14ac:dyDescent="0.2">
      <c r="A60" s="18" t="s">
        <v>68</v>
      </c>
      <c r="B60" s="344"/>
      <c r="C60" s="326"/>
      <c r="D60" s="326"/>
    </row>
    <row r="61" spans="1:4" x14ac:dyDescent="0.2">
      <c r="A61" s="29"/>
      <c r="B61" s="29"/>
      <c r="C61" s="29"/>
      <c r="D61" s="64"/>
    </row>
    <row r="62" spans="1:4" x14ac:dyDescent="0.2">
      <c r="A62" s="39" t="s">
        <v>4</v>
      </c>
    </row>
    <row r="63" spans="1:4" ht="54" customHeight="1" x14ac:dyDescent="0.2">
      <c r="A63" s="303" t="s">
        <v>129</v>
      </c>
      <c r="B63" s="325"/>
      <c r="C63" s="325"/>
      <c r="D63" s="325"/>
    </row>
    <row r="64" spans="1:4" ht="31.5" x14ac:dyDescent="0.2">
      <c r="A64" s="82" t="s">
        <v>5</v>
      </c>
      <c r="B64" s="82" t="s">
        <v>50</v>
      </c>
      <c r="C64" s="82" t="s">
        <v>90</v>
      </c>
      <c r="D64" s="65" t="s">
        <v>91</v>
      </c>
    </row>
    <row r="65" spans="1:4" ht="31.5" x14ac:dyDescent="0.2">
      <c r="A65" s="83" t="s">
        <v>462</v>
      </c>
      <c r="B65" s="83" t="s">
        <v>463</v>
      </c>
      <c r="C65" s="83" t="s">
        <v>464</v>
      </c>
      <c r="D65" s="83" t="s">
        <v>465</v>
      </c>
    </row>
    <row r="66" spans="1:4" x14ac:dyDescent="0.2">
      <c r="A66" s="83"/>
      <c r="B66" s="83"/>
      <c r="C66" s="83"/>
      <c r="D66" s="83"/>
    </row>
    <row r="67" spans="1:4" x14ac:dyDescent="0.2">
      <c r="A67" s="29"/>
      <c r="B67" s="29"/>
      <c r="C67" s="29"/>
      <c r="D67" s="64"/>
    </row>
    <row r="68" spans="1:4" x14ac:dyDescent="0.2">
      <c r="A68" s="39" t="s">
        <v>2</v>
      </c>
    </row>
    <row r="69" spans="1:4" ht="88.5" customHeight="1" x14ac:dyDescent="0.2">
      <c r="A69" s="303" t="s">
        <v>131</v>
      </c>
      <c r="B69" s="325"/>
      <c r="C69" s="325"/>
      <c r="D69" s="325"/>
    </row>
    <row r="70" spans="1:4" ht="37.5" customHeight="1" x14ac:dyDescent="0.2">
      <c r="A70" s="15" t="s">
        <v>69</v>
      </c>
      <c r="B70" s="15" t="s">
        <v>130</v>
      </c>
      <c r="C70" s="84" t="s">
        <v>28</v>
      </c>
    </row>
    <row r="71" spans="1:4" ht="21" customHeight="1" x14ac:dyDescent="0.2">
      <c r="A71" s="158" t="s">
        <v>460</v>
      </c>
      <c r="B71" s="158" t="s">
        <v>461</v>
      </c>
      <c r="C71" s="83" t="s">
        <v>29</v>
      </c>
    </row>
    <row r="72" spans="1:4" x14ac:dyDescent="0.2">
      <c r="A72" s="17"/>
      <c r="B72" s="77"/>
      <c r="C72" s="83"/>
    </row>
    <row r="73" spans="1:4" x14ac:dyDescent="0.2">
      <c r="A73" s="29"/>
      <c r="B73" s="29"/>
      <c r="C73" s="29"/>
      <c r="D73" s="64"/>
    </row>
    <row r="74" spans="1:4" x14ac:dyDescent="0.2">
      <c r="A74" s="85"/>
      <c r="B74" s="85"/>
      <c r="C74" s="85"/>
      <c r="D74" s="66"/>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C71:C72</xm:sqref>
        </x14:dataValidation>
        <x14:dataValidation type="list" allowBlank="1" showInputMessage="1" showErrorMessage="1">
          <x14:formula1>
            <xm:f>Sheet7!$A$9:$A$12</xm:f>
          </x14:formula1>
          <xm:sqref>C37</xm:sqref>
        </x14:dataValidation>
        <x14:dataValidation type="list" allowBlank="1" showInputMessage="1" showErrorMessage="1">
          <x14:formula1>
            <xm:f>Sheet7!$A$4:$A$6</xm:f>
          </x14:formula1>
          <xm:sqref>C45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70" zoomScaleNormal="70" workbookViewId="0">
      <selection activeCell="B4" sqref="B4"/>
    </sheetView>
  </sheetViews>
  <sheetFormatPr defaultColWidth="9.140625" defaultRowHeight="15.75" x14ac:dyDescent="0.2"/>
  <cols>
    <col min="1" max="1" width="54.7109375" style="79" customWidth="1"/>
    <col min="2" max="2" width="48.42578125" style="79" customWidth="1"/>
    <col min="3" max="3" width="69.140625" style="79" customWidth="1"/>
    <col min="4" max="4" width="39.42578125" style="63" customWidth="1"/>
    <col min="5" max="16384" width="9.140625" style="79"/>
  </cols>
  <sheetData>
    <row r="1" spans="1:4" ht="125.25" customHeight="1" x14ac:dyDescent="0.2">
      <c r="A1" s="349" t="s">
        <v>127</v>
      </c>
      <c r="B1" s="325"/>
      <c r="C1" s="325"/>
      <c r="D1" s="325"/>
    </row>
    <row r="3" spans="1:4" x14ac:dyDescent="0.2">
      <c r="A3" s="84" t="s">
        <v>0</v>
      </c>
      <c r="B3" s="77" t="str">
        <f>'Cover Page'!$D$21</f>
        <v>Department of Public Safety</v>
      </c>
    </row>
    <row r="4" spans="1:4" x14ac:dyDescent="0.2">
      <c r="A4" s="84" t="s">
        <v>1</v>
      </c>
      <c r="B4" s="20">
        <v>42380</v>
      </c>
    </row>
    <row r="5" spans="1:4" x14ac:dyDescent="0.2">
      <c r="A5" s="84" t="s">
        <v>10</v>
      </c>
      <c r="B5" s="20" t="s">
        <v>96</v>
      </c>
    </row>
    <row r="6" spans="1:4" x14ac:dyDescent="0.2">
      <c r="A6" s="85"/>
      <c r="B6" s="23"/>
      <c r="C6" s="80"/>
    </row>
    <row r="7" spans="1:4" ht="70.5" customHeight="1" x14ac:dyDescent="0.2">
      <c r="A7" s="303" t="s">
        <v>104</v>
      </c>
      <c r="B7" s="325"/>
      <c r="C7" s="325"/>
      <c r="D7" s="325"/>
    </row>
    <row r="8" spans="1:4" x14ac:dyDescent="0.2">
      <c r="A8" s="80"/>
      <c r="B8" s="80"/>
      <c r="C8" s="80"/>
      <c r="D8" s="23"/>
    </row>
    <row r="9" spans="1:4" x14ac:dyDescent="0.2">
      <c r="A9" s="14"/>
      <c r="B9" s="14"/>
      <c r="C9" s="29"/>
      <c r="D9" s="64"/>
    </row>
    <row r="10" spans="1:4" x14ac:dyDescent="0.2">
      <c r="A10" s="38" t="s">
        <v>40</v>
      </c>
      <c r="B10" s="24"/>
      <c r="C10" s="80"/>
    </row>
    <row r="11" spans="1:4" ht="33" customHeight="1" x14ac:dyDescent="0.25">
      <c r="A11" s="78" t="s">
        <v>106</v>
      </c>
      <c r="B11" s="98" t="s">
        <v>141</v>
      </c>
      <c r="C11" s="345" t="s">
        <v>66</v>
      </c>
      <c r="D11" s="325"/>
    </row>
    <row r="12" spans="1:4" ht="78.75" x14ac:dyDescent="0.2">
      <c r="A12" s="78" t="s">
        <v>73</v>
      </c>
      <c r="B12" s="83" t="str">
        <f>'Mission, Vision &amp; Goals'!A18</f>
        <v>Section 23-6-20; Section 23-6-30; Section 23-6-60; Section 23-6-90; Section 23-6-140; Section 23-6-500 through 530;  58-101 State Emergency Preparedness Standards (D. State Agency Emergency Preparedness Responsibilities)</v>
      </c>
      <c r="C12" s="345" t="s">
        <v>67</v>
      </c>
      <c r="D12" s="325"/>
    </row>
    <row r="13" spans="1:4" ht="31.5" x14ac:dyDescent="0.2">
      <c r="A13" s="78" t="s">
        <v>105</v>
      </c>
      <c r="B13" s="96" t="s">
        <v>158</v>
      </c>
      <c r="C13" s="345" t="s">
        <v>65</v>
      </c>
      <c r="D13" s="325"/>
    </row>
    <row r="14" spans="1:4" x14ac:dyDescent="0.2">
      <c r="A14" s="38" t="s">
        <v>71</v>
      </c>
    </row>
    <row r="15" spans="1:4" ht="31.5" x14ac:dyDescent="0.2">
      <c r="A15" s="18" t="s">
        <v>101</v>
      </c>
      <c r="B15" s="83" t="s">
        <v>402</v>
      </c>
      <c r="C15" s="347" t="s">
        <v>65</v>
      </c>
      <c r="D15" s="325"/>
    </row>
    <row r="16" spans="1:4" x14ac:dyDescent="0.2">
      <c r="A16" s="82" t="s">
        <v>74</v>
      </c>
      <c r="B16" s="235" t="s">
        <v>718</v>
      </c>
      <c r="C16" s="347" t="s">
        <v>63</v>
      </c>
      <c r="D16" s="325"/>
    </row>
    <row r="17" spans="1:7" ht="66" customHeight="1" x14ac:dyDescent="0.2">
      <c r="A17" s="82" t="s">
        <v>38</v>
      </c>
      <c r="B17" s="83" t="s">
        <v>212</v>
      </c>
      <c r="C17" s="347" t="s">
        <v>64</v>
      </c>
      <c r="D17" s="325"/>
    </row>
    <row r="18" spans="1:7" x14ac:dyDescent="0.2">
      <c r="A18" s="38" t="s">
        <v>72</v>
      </c>
      <c r="B18" s="24"/>
      <c r="C18" s="80"/>
    </row>
    <row r="19" spans="1:7" ht="34.5" customHeight="1" x14ac:dyDescent="0.2">
      <c r="A19" s="82" t="s">
        <v>86</v>
      </c>
      <c r="B19" s="83" t="s">
        <v>292</v>
      </c>
      <c r="C19" s="347" t="s">
        <v>117</v>
      </c>
      <c r="D19" s="325"/>
    </row>
    <row r="20" spans="1:7" x14ac:dyDescent="0.2">
      <c r="A20" s="39" t="s">
        <v>85</v>
      </c>
    </row>
    <row r="21" spans="1:7" x14ac:dyDescent="0.2">
      <c r="A21" s="82" t="s">
        <v>35</v>
      </c>
      <c r="B21" s="144" t="s">
        <v>256</v>
      </c>
      <c r="C21" s="345" t="s">
        <v>102</v>
      </c>
      <c r="D21" s="346"/>
    </row>
    <row r="22" spans="1:7" x14ac:dyDescent="0.2">
      <c r="A22" s="25" t="s">
        <v>39</v>
      </c>
      <c r="B22" s="144">
        <v>12</v>
      </c>
      <c r="C22" s="347"/>
      <c r="D22" s="325"/>
    </row>
    <row r="23" spans="1:7" x14ac:dyDescent="0.2">
      <c r="A23" s="25" t="s">
        <v>36</v>
      </c>
      <c r="B23" s="144" t="s">
        <v>257</v>
      </c>
    </row>
    <row r="24" spans="1:7" x14ac:dyDescent="0.2">
      <c r="A24" s="25" t="s">
        <v>37</v>
      </c>
      <c r="B24" s="145" t="s">
        <v>239</v>
      </c>
    </row>
    <row r="25" spans="1:7" x14ac:dyDescent="0.2">
      <c r="A25" s="82" t="s">
        <v>81</v>
      </c>
      <c r="B25" s="145" t="s">
        <v>243</v>
      </c>
    </row>
    <row r="26" spans="1:7" ht="47.25" x14ac:dyDescent="0.2">
      <c r="A26" s="82" t="s">
        <v>79</v>
      </c>
      <c r="B26" s="144" t="s">
        <v>259</v>
      </c>
    </row>
    <row r="27" spans="1:7" ht="31.5" x14ac:dyDescent="0.2">
      <c r="A27" s="39" t="s">
        <v>107</v>
      </c>
    </row>
    <row r="28" spans="1:7" ht="17.25" customHeight="1" x14ac:dyDescent="0.2">
      <c r="A28" s="37" t="s">
        <v>110</v>
      </c>
      <c r="B28" s="86">
        <v>0</v>
      </c>
      <c r="C28" s="348" t="s">
        <v>120</v>
      </c>
      <c r="D28" s="325"/>
    </row>
    <row r="29" spans="1:7" x14ac:dyDescent="0.2">
      <c r="A29" s="82" t="s">
        <v>108</v>
      </c>
      <c r="B29" s="72" t="s">
        <v>109</v>
      </c>
      <c r="D29" s="79"/>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ht="17.25" x14ac:dyDescent="0.2">
      <c r="A34" s="329" t="s">
        <v>87</v>
      </c>
      <c r="B34" s="330"/>
      <c r="C34" s="41"/>
      <c r="D34" s="58"/>
    </row>
    <row r="35" spans="1:4" ht="17.25" x14ac:dyDescent="0.2">
      <c r="A35" s="331" t="s">
        <v>62</v>
      </c>
      <c r="B35" s="332"/>
      <c r="C35" s="49" t="str">
        <f>B15</f>
        <v>Objective 1.2.2 - Improve the quality of TCO applicants</v>
      </c>
      <c r="D35" s="58"/>
    </row>
    <row r="36" spans="1:4" x14ac:dyDescent="0.2">
      <c r="A36" s="333" t="s">
        <v>41</v>
      </c>
      <c r="B36" s="334"/>
      <c r="C36" s="148" t="s">
        <v>466</v>
      </c>
      <c r="D36" s="58"/>
    </row>
    <row r="37" spans="1:4" x14ac:dyDescent="0.2">
      <c r="A37" s="335" t="s">
        <v>42</v>
      </c>
      <c r="B37" s="334"/>
      <c r="C37" s="77" t="s">
        <v>20</v>
      </c>
      <c r="D37" s="58"/>
    </row>
    <row r="38" spans="1:4" ht="15.75" customHeight="1" x14ac:dyDescent="0.2">
      <c r="A38" s="329" t="s">
        <v>70</v>
      </c>
      <c r="B38" s="329"/>
      <c r="C38" s="18"/>
      <c r="D38" s="58"/>
    </row>
    <row r="39" spans="1:4" x14ac:dyDescent="0.2">
      <c r="A39" s="336" t="s">
        <v>47</v>
      </c>
      <c r="B39" s="337"/>
      <c r="C39" s="77">
        <v>0</v>
      </c>
      <c r="D39" s="58"/>
    </row>
    <row r="40" spans="1:4" x14ac:dyDescent="0.2">
      <c r="A40" s="336" t="s">
        <v>43</v>
      </c>
      <c r="B40" s="337"/>
      <c r="C40" s="77">
        <v>1</v>
      </c>
      <c r="D40" s="58"/>
    </row>
    <row r="41" spans="1:4" x14ac:dyDescent="0.2">
      <c r="A41" s="336" t="s">
        <v>48</v>
      </c>
      <c r="B41" s="337"/>
      <c r="C41" s="77">
        <v>0</v>
      </c>
      <c r="D41" s="58"/>
    </row>
    <row r="42" spans="1:4" x14ac:dyDescent="0.2">
      <c r="A42" s="338" t="s">
        <v>44</v>
      </c>
      <c r="B42" s="337"/>
      <c r="C42" s="77">
        <v>1</v>
      </c>
      <c r="D42" s="58"/>
    </row>
    <row r="43" spans="1:4" x14ac:dyDescent="0.2">
      <c r="A43" s="336" t="s">
        <v>45</v>
      </c>
      <c r="B43" s="337"/>
      <c r="C43" s="77">
        <v>1</v>
      </c>
      <c r="D43" s="58"/>
    </row>
    <row r="44" spans="1:4" ht="15.75" customHeight="1" x14ac:dyDescent="0.2">
      <c r="A44" s="329" t="s">
        <v>46</v>
      </c>
      <c r="B44" s="329"/>
      <c r="C44" s="18"/>
      <c r="D44" s="58"/>
    </row>
    <row r="45" spans="1:4" ht="31.5" customHeight="1" x14ac:dyDescent="0.2">
      <c r="A45" s="339" t="s">
        <v>111</v>
      </c>
      <c r="B45" s="340"/>
      <c r="C45" s="77" t="s">
        <v>33</v>
      </c>
      <c r="D45" s="90"/>
    </row>
    <row r="46" spans="1:4" ht="18.75" customHeight="1" x14ac:dyDescent="0.2">
      <c r="A46" s="341" t="s">
        <v>25</v>
      </c>
      <c r="B46" s="342"/>
      <c r="C46" s="77" t="s">
        <v>467</v>
      </c>
      <c r="D46" s="59"/>
    </row>
    <row r="47" spans="1:4" ht="31.5" x14ac:dyDescent="0.2">
      <c r="A47" s="343" t="s">
        <v>24</v>
      </c>
      <c r="B47" s="305"/>
      <c r="C47" s="77" t="s">
        <v>468</v>
      </c>
      <c r="D47" s="59"/>
    </row>
    <row r="48" spans="1:4" ht="18" customHeight="1" x14ac:dyDescent="0.2">
      <c r="A48" s="343" t="s">
        <v>113</v>
      </c>
      <c r="B48" s="305"/>
      <c r="C48" s="77" t="s">
        <v>469</v>
      </c>
      <c r="D48" s="59"/>
    </row>
    <row r="49" spans="1:4" ht="18.75" customHeight="1" x14ac:dyDescent="0.2">
      <c r="A49" s="341" t="s">
        <v>26</v>
      </c>
      <c r="B49" s="342"/>
      <c r="C49" s="148" t="s">
        <v>467</v>
      </c>
      <c r="D49" s="59"/>
    </row>
    <row r="50" spans="1:4" ht="34.5" customHeight="1" x14ac:dyDescent="0.2">
      <c r="A50" s="343" t="s">
        <v>27</v>
      </c>
      <c r="B50" s="305"/>
      <c r="C50" s="194" t="s">
        <v>468</v>
      </c>
      <c r="D50" s="59"/>
    </row>
    <row r="51" spans="1:4" ht="31.5" customHeight="1" x14ac:dyDescent="0.2">
      <c r="A51" s="343" t="s">
        <v>32</v>
      </c>
      <c r="B51" s="305"/>
      <c r="C51" s="77" t="s">
        <v>94</v>
      </c>
      <c r="D51" s="59"/>
    </row>
    <row r="52" spans="1:4" ht="51" customHeight="1" x14ac:dyDescent="0.2">
      <c r="A52" s="327" t="s">
        <v>114</v>
      </c>
      <c r="B52" s="328"/>
      <c r="C52" s="77"/>
      <c r="D52" s="59"/>
    </row>
    <row r="53" spans="1:4" x14ac:dyDescent="0.2">
      <c r="A53" s="29"/>
      <c r="B53" s="29"/>
      <c r="C53" s="29"/>
      <c r="D53" s="64"/>
    </row>
    <row r="54" spans="1:4" x14ac:dyDescent="0.2">
      <c r="A54" s="39" t="s">
        <v>6</v>
      </c>
    </row>
    <row r="55" spans="1:4" ht="105" customHeight="1" x14ac:dyDescent="0.2">
      <c r="A55" s="303" t="s">
        <v>128</v>
      </c>
      <c r="B55" s="325"/>
      <c r="C55" s="325"/>
      <c r="D55" s="325"/>
    </row>
    <row r="56" spans="1:4" x14ac:dyDescent="0.2">
      <c r="A56" s="82" t="s">
        <v>7</v>
      </c>
      <c r="B56" s="344" t="s">
        <v>470</v>
      </c>
      <c r="C56" s="326"/>
      <c r="D56" s="326"/>
    </row>
    <row r="57" spans="1:4" x14ac:dyDescent="0.2">
      <c r="A57" s="82" t="s">
        <v>8</v>
      </c>
      <c r="B57" s="344"/>
      <c r="C57" s="326"/>
      <c r="D57" s="326"/>
    </row>
    <row r="58" spans="1:4" x14ac:dyDescent="0.2">
      <c r="A58" s="82" t="s">
        <v>9</v>
      </c>
      <c r="B58" s="344"/>
      <c r="C58" s="326"/>
      <c r="D58" s="326"/>
    </row>
    <row r="59" spans="1:4" x14ac:dyDescent="0.2">
      <c r="A59" s="18" t="s">
        <v>92</v>
      </c>
      <c r="B59" s="344"/>
      <c r="C59" s="326"/>
      <c r="D59" s="326"/>
    </row>
    <row r="60" spans="1:4" x14ac:dyDescent="0.2">
      <c r="A60" s="18" t="s">
        <v>68</v>
      </c>
      <c r="B60" s="344"/>
      <c r="C60" s="326"/>
      <c r="D60" s="326"/>
    </row>
    <row r="61" spans="1:4" x14ac:dyDescent="0.2">
      <c r="A61" s="29"/>
      <c r="B61" s="29"/>
      <c r="C61" s="29"/>
      <c r="D61" s="64"/>
    </row>
    <row r="62" spans="1:4" x14ac:dyDescent="0.2">
      <c r="A62" s="39" t="s">
        <v>4</v>
      </c>
    </row>
    <row r="63" spans="1:4" ht="54" customHeight="1" x14ac:dyDescent="0.2">
      <c r="A63" s="303" t="s">
        <v>129</v>
      </c>
      <c r="B63" s="325"/>
      <c r="C63" s="325"/>
      <c r="D63" s="325"/>
    </row>
    <row r="64" spans="1:4" ht="31.5" x14ac:dyDescent="0.2">
      <c r="A64" s="82" t="s">
        <v>5</v>
      </c>
      <c r="B64" s="82" t="s">
        <v>50</v>
      </c>
      <c r="C64" s="82" t="s">
        <v>90</v>
      </c>
      <c r="D64" s="65" t="s">
        <v>91</v>
      </c>
    </row>
    <row r="65" spans="1:4" x14ac:dyDescent="0.2">
      <c r="A65" s="83" t="s">
        <v>374</v>
      </c>
      <c r="B65" s="83"/>
      <c r="C65" s="83"/>
      <c r="D65" s="83"/>
    </row>
    <row r="66" spans="1:4" x14ac:dyDescent="0.2">
      <c r="A66" s="83"/>
      <c r="B66" s="83"/>
      <c r="C66" s="83"/>
      <c r="D66" s="83"/>
    </row>
    <row r="67" spans="1:4" x14ac:dyDescent="0.2">
      <c r="A67" s="29"/>
      <c r="B67" s="29"/>
      <c r="C67" s="29"/>
      <c r="D67" s="64"/>
    </row>
    <row r="68" spans="1:4" x14ac:dyDescent="0.2">
      <c r="A68" s="39" t="s">
        <v>2</v>
      </c>
    </row>
    <row r="69" spans="1:4" ht="88.5" customHeight="1" x14ac:dyDescent="0.2">
      <c r="A69" s="303" t="s">
        <v>131</v>
      </c>
      <c r="B69" s="325"/>
      <c r="C69" s="325"/>
      <c r="D69" s="325"/>
    </row>
    <row r="70" spans="1:4" ht="37.5" customHeight="1" x14ac:dyDescent="0.2">
      <c r="A70" s="15" t="s">
        <v>69</v>
      </c>
      <c r="B70" s="15" t="s">
        <v>130</v>
      </c>
      <c r="C70" s="84" t="s">
        <v>28</v>
      </c>
    </row>
    <row r="71" spans="1:4" ht="21" customHeight="1" x14ac:dyDescent="0.2">
      <c r="A71" s="17" t="s">
        <v>374</v>
      </c>
      <c r="B71" s="83"/>
      <c r="C71" s="83"/>
    </row>
    <row r="72" spans="1:4" x14ac:dyDescent="0.2">
      <c r="A72" s="17"/>
      <c r="B72" s="77"/>
      <c r="C72" s="83"/>
    </row>
    <row r="73" spans="1:4" x14ac:dyDescent="0.2">
      <c r="A73" s="29"/>
      <c r="B73" s="29"/>
      <c r="C73" s="29"/>
      <c r="D73" s="64"/>
    </row>
    <row r="74" spans="1:4" x14ac:dyDescent="0.2">
      <c r="A74" s="85"/>
      <c r="B74" s="85"/>
      <c r="C74" s="85"/>
      <c r="D74" s="66"/>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C45</xm:sqref>
        </x14:dataValidation>
        <x14:dataValidation type="list" allowBlank="1" showInputMessage="1" showErrorMessage="1">
          <x14:formula1>
            <xm:f>Sheet7!$A$9:$A$12</xm:f>
          </x14:formula1>
          <xm:sqref>C37</xm:sqref>
        </x14:dataValidation>
        <x14:dataValidation type="list" allowBlank="1" showInputMessage="1" showErrorMessage="1">
          <x14:formula1>
            <xm:f>Sheet7!$A$16:$A$18</xm:f>
          </x14:formula1>
          <xm:sqref>C71:C72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9"/>
  <sheetViews>
    <sheetView zoomScale="80" zoomScaleNormal="80" workbookViewId="0">
      <selection activeCell="B4" sqref="B4"/>
    </sheetView>
  </sheetViews>
  <sheetFormatPr defaultColWidth="9.140625" defaultRowHeight="15.75" x14ac:dyDescent="0.2"/>
  <cols>
    <col min="1" max="1" width="54.7109375" style="79" customWidth="1"/>
    <col min="2" max="2" width="48.42578125" style="79" customWidth="1"/>
    <col min="3" max="3" width="69.140625" style="79" customWidth="1"/>
    <col min="4" max="4" width="39.42578125" style="63" customWidth="1"/>
    <col min="5" max="16384" width="9.140625" style="79"/>
  </cols>
  <sheetData>
    <row r="1" spans="1:4" ht="125.25" customHeight="1" x14ac:dyDescent="0.2">
      <c r="A1" s="349" t="s">
        <v>127</v>
      </c>
      <c r="B1" s="325"/>
      <c r="C1" s="325"/>
      <c r="D1" s="325"/>
    </row>
    <row r="3" spans="1:4" x14ac:dyDescent="0.2">
      <c r="A3" s="84" t="s">
        <v>0</v>
      </c>
      <c r="B3" s="77" t="str">
        <f>'Cover Page'!$D$21</f>
        <v>Department of Public Safety</v>
      </c>
    </row>
    <row r="4" spans="1:4" x14ac:dyDescent="0.2">
      <c r="A4" s="84" t="s">
        <v>1</v>
      </c>
      <c r="B4" s="20">
        <v>42380</v>
      </c>
    </row>
    <row r="5" spans="1:4" x14ac:dyDescent="0.2">
      <c r="A5" s="84" t="s">
        <v>10</v>
      </c>
      <c r="B5" s="20" t="s">
        <v>96</v>
      </c>
    </row>
    <row r="6" spans="1:4" x14ac:dyDescent="0.2">
      <c r="A6" s="85"/>
      <c r="B6" s="23"/>
      <c r="C6" s="80"/>
    </row>
    <row r="7" spans="1:4" ht="70.5" customHeight="1" x14ac:dyDescent="0.2">
      <c r="A7" s="303" t="s">
        <v>104</v>
      </c>
      <c r="B7" s="325"/>
      <c r="C7" s="325"/>
      <c r="D7" s="325"/>
    </row>
    <row r="8" spans="1:4" x14ac:dyDescent="0.2">
      <c r="A8" s="80"/>
      <c r="B8" s="80"/>
      <c r="C8" s="80"/>
      <c r="D8" s="23"/>
    </row>
    <row r="9" spans="1:4" x14ac:dyDescent="0.2">
      <c r="A9" s="14"/>
      <c r="B9" s="14"/>
      <c r="C9" s="29"/>
      <c r="D9" s="64"/>
    </row>
    <row r="10" spans="1:4" x14ac:dyDescent="0.2">
      <c r="A10" s="38" t="s">
        <v>40</v>
      </c>
      <c r="B10" s="24"/>
      <c r="C10" s="80"/>
    </row>
    <row r="11" spans="1:4" ht="33" customHeight="1" x14ac:dyDescent="0.25">
      <c r="A11" s="78" t="s">
        <v>106</v>
      </c>
      <c r="B11" s="98" t="s">
        <v>141</v>
      </c>
      <c r="C11" s="345" t="s">
        <v>66</v>
      </c>
      <c r="D11" s="325"/>
    </row>
    <row r="12" spans="1:4" ht="78.75" x14ac:dyDescent="0.2">
      <c r="A12" s="78" t="s">
        <v>73</v>
      </c>
      <c r="B12" s="83" t="str">
        <f>'Mission, Vision &amp; Goals'!A18</f>
        <v>Section 23-6-20; Section 23-6-30; Section 23-6-60; Section 23-6-90; Section 23-6-140; Section 23-6-500 through 530;  58-101 State Emergency Preparedness Standards (D. State Agency Emergency Preparedness Responsibilities)</v>
      </c>
      <c r="C12" s="345" t="s">
        <v>67</v>
      </c>
      <c r="D12" s="325"/>
    </row>
    <row r="13" spans="1:4" ht="31.5" x14ac:dyDescent="0.2">
      <c r="A13" s="78" t="s">
        <v>105</v>
      </c>
      <c r="B13" s="96" t="s">
        <v>158</v>
      </c>
      <c r="C13" s="345" t="s">
        <v>65</v>
      </c>
      <c r="D13" s="325"/>
    </row>
    <row r="14" spans="1:4" x14ac:dyDescent="0.2">
      <c r="A14" s="38" t="s">
        <v>71</v>
      </c>
    </row>
    <row r="15" spans="1:4" ht="63" x14ac:dyDescent="0.2">
      <c r="A15" s="18" t="s">
        <v>101</v>
      </c>
      <c r="B15" s="83" t="s">
        <v>403</v>
      </c>
      <c r="C15" s="347" t="s">
        <v>65</v>
      </c>
      <c r="D15" s="325"/>
    </row>
    <row r="16" spans="1:4" x14ac:dyDescent="0.2">
      <c r="A16" s="82" t="s">
        <v>74</v>
      </c>
      <c r="B16" s="235" t="s">
        <v>533</v>
      </c>
      <c r="C16" s="347" t="s">
        <v>63</v>
      </c>
      <c r="D16" s="325"/>
    </row>
    <row r="17" spans="1:7" ht="31.5" x14ac:dyDescent="0.2">
      <c r="A17" s="82" t="s">
        <v>38</v>
      </c>
      <c r="B17" s="83" t="s">
        <v>213</v>
      </c>
      <c r="C17" s="347" t="s">
        <v>64</v>
      </c>
      <c r="D17" s="325"/>
    </row>
    <row r="18" spans="1:7" x14ac:dyDescent="0.2">
      <c r="A18" s="38" t="s">
        <v>72</v>
      </c>
      <c r="B18" s="24"/>
      <c r="C18" s="80"/>
    </row>
    <row r="19" spans="1:7" ht="34.5" customHeight="1" x14ac:dyDescent="0.2">
      <c r="A19" s="82" t="s">
        <v>86</v>
      </c>
      <c r="B19" s="83" t="s">
        <v>294</v>
      </c>
      <c r="C19" s="347" t="s">
        <v>117</v>
      </c>
      <c r="D19" s="325"/>
    </row>
    <row r="20" spans="1:7" x14ac:dyDescent="0.2">
      <c r="A20" s="39" t="s">
        <v>85</v>
      </c>
    </row>
    <row r="21" spans="1:7" x14ac:dyDescent="0.2">
      <c r="A21" s="78" t="s">
        <v>35</v>
      </c>
      <c r="B21" s="151" t="s">
        <v>260</v>
      </c>
      <c r="C21" s="345" t="s">
        <v>102</v>
      </c>
      <c r="D21" s="346"/>
    </row>
    <row r="22" spans="1:7" x14ac:dyDescent="0.2">
      <c r="A22" s="142" t="s">
        <v>39</v>
      </c>
      <c r="B22" s="148">
        <v>12</v>
      </c>
      <c r="C22" s="347"/>
      <c r="D22" s="325"/>
    </row>
    <row r="23" spans="1:7" x14ac:dyDescent="0.2">
      <c r="A23" s="142" t="s">
        <v>36</v>
      </c>
      <c r="B23" s="148" t="s">
        <v>261</v>
      </c>
    </row>
    <row r="24" spans="1:7" x14ac:dyDescent="0.2">
      <c r="A24" s="142" t="s">
        <v>37</v>
      </c>
      <c r="B24" s="151" t="s">
        <v>239</v>
      </c>
    </row>
    <row r="25" spans="1:7" x14ac:dyDescent="0.2">
      <c r="A25" s="78" t="s">
        <v>81</v>
      </c>
      <c r="B25" s="151" t="s">
        <v>243</v>
      </c>
    </row>
    <row r="26" spans="1:7" ht="47.25" x14ac:dyDescent="0.2">
      <c r="A26" s="78" t="s">
        <v>79</v>
      </c>
      <c r="B26" s="148" t="s">
        <v>263</v>
      </c>
    </row>
    <row r="27" spans="1:7" ht="31.5" x14ac:dyDescent="0.2">
      <c r="A27" s="39" t="s">
        <v>107</v>
      </c>
    </row>
    <row r="28" spans="1:7" ht="17.25" customHeight="1" x14ac:dyDescent="0.2">
      <c r="A28" s="37" t="s">
        <v>110</v>
      </c>
      <c r="B28" s="86">
        <v>125000</v>
      </c>
      <c r="C28" s="348" t="s">
        <v>120</v>
      </c>
      <c r="D28" s="325"/>
    </row>
    <row r="29" spans="1:7" x14ac:dyDescent="0.2">
      <c r="A29" s="82" t="s">
        <v>108</v>
      </c>
      <c r="B29" s="72" t="s">
        <v>109</v>
      </c>
      <c r="D29" s="79"/>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ht="17.25" x14ac:dyDescent="0.2">
      <c r="A34" s="329" t="s">
        <v>87</v>
      </c>
      <c r="B34" s="330"/>
      <c r="C34" s="41"/>
      <c r="D34" s="58"/>
    </row>
    <row r="35" spans="1:4" ht="51.75" x14ac:dyDescent="0.2">
      <c r="A35" s="331" t="s">
        <v>62</v>
      </c>
      <c r="B35" s="332"/>
      <c r="C35" s="49" t="str">
        <f>B15</f>
        <v>Objective 1.2.3 - Assist South Carolina governmental agencies obtain  a broader understanding of immigration laws and application</v>
      </c>
      <c r="D35" s="58"/>
    </row>
    <row r="36" spans="1:4" ht="47.25" x14ac:dyDescent="0.2">
      <c r="A36" s="333" t="s">
        <v>41</v>
      </c>
      <c r="B36" s="334"/>
      <c r="C36" s="77" t="s">
        <v>481</v>
      </c>
      <c r="D36" s="58"/>
    </row>
    <row r="37" spans="1:4" x14ac:dyDescent="0.2">
      <c r="A37" s="335" t="s">
        <v>42</v>
      </c>
      <c r="B37" s="334"/>
      <c r="C37" s="77" t="s">
        <v>18</v>
      </c>
      <c r="D37" s="58"/>
    </row>
    <row r="38" spans="1:4" ht="15.75" customHeight="1" x14ac:dyDescent="0.2">
      <c r="A38" s="329" t="s">
        <v>70</v>
      </c>
      <c r="B38" s="329"/>
      <c r="C38" s="18"/>
      <c r="D38" s="58"/>
    </row>
    <row r="39" spans="1:4" x14ac:dyDescent="0.2">
      <c r="A39" s="336" t="s">
        <v>47</v>
      </c>
      <c r="B39" s="337"/>
      <c r="C39" s="77">
        <v>15</v>
      </c>
      <c r="D39" s="58"/>
    </row>
    <row r="40" spans="1:4" x14ac:dyDescent="0.2">
      <c r="A40" s="336" t="s">
        <v>43</v>
      </c>
      <c r="B40" s="337"/>
      <c r="C40" s="77">
        <v>20</v>
      </c>
      <c r="D40" s="58"/>
    </row>
    <row r="41" spans="1:4" x14ac:dyDescent="0.2">
      <c r="A41" s="336" t="s">
        <v>48</v>
      </c>
      <c r="B41" s="337"/>
      <c r="C41" s="77">
        <v>11</v>
      </c>
      <c r="D41" s="58"/>
    </row>
    <row r="42" spans="1:4" x14ac:dyDescent="0.2">
      <c r="A42" s="338" t="s">
        <v>44</v>
      </c>
      <c r="B42" s="337"/>
      <c r="C42" s="77">
        <v>20</v>
      </c>
      <c r="D42" s="58"/>
    </row>
    <row r="43" spans="1:4" x14ac:dyDescent="0.2">
      <c r="A43" s="336" t="s">
        <v>45</v>
      </c>
      <c r="B43" s="337"/>
      <c r="C43" s="77">
        <v>20</v>
      </c>
      <c r="D43" s="58"/>
    </row>
    <row r="44" spans="1:4" ht="15.75" customHeight="1" x14ac:dyDescent="0.2">
      <c r="A44" s="329" t="s">
        <v>46</v>
      </c>
      <c r="B44" s="329"/>
      <c r="C44" s="18"/>
      <c r="D44" s="58"/>
    </row>
    <row r="45" spans="1:4" ht="31.5" customHeight="1" x14ac:dyDescent="0.2">
      <c r="A45" s="339" t="s">
        <v>111</v>
      </c>
      <c r="B45" s="340"/>
      <c r="C45" s="77" t="s">
        <v>33</v>
      </c>
      <c r="D45" s="90"/>
    </row>
    <row r="46" spans="1:4" ht="18.75" customHeight="1" x14ac:dyDescent="0.2">
      <c r="A46" s="341" t="s">
        <v>25</v>
      </c>
      <c r="B46" s="342"/>
      <c r="C46" s="148" t="s">
        <v>480</v>
      </c>
      <c r="D46" s="59"/>
    </row>
    <row r="47" spans="1:4" ht="31.5" x14ac:dyDescent="0.2">
      <c r="A47" s="343" t="s">
        <v>24</v>
      </c>
      <c r="B47" s="305"/>
      <c r="C47" s="148" t="s">
        <v>482</v>
      </c>
      <c r="D47" s="59"/>
    </row>
    <row r="48" spans="1:4" ht="18" customHeight="1" x14ac:dyDescent="0.2">
      <c r="A48" s="343" t="s">
        <v>113</v>
      </c>
      <c r="B48" s="305"/>
      <c r="C48" s="148" t="s">
        <v>483</v>
      </c>
      <c r="D48" s="59"/>
    </row>
    <row r="49" spans="1:4" ht="18.75" customHeight="1" x14ac:dyDescent="0.2">
      <c r="A49" s="341" t="s">
        <v>26</v>
      </c>
      <c r="B49" s="342"/>
      <c r="C49" s="148" t="s">
        <v>480</v>
      </c>
      <c r="D49" s="59"/>
    </row>
    <row r="50" spans="1:4" ht="34.5" customHeight="1" x14ac:dyDescent="0.2">
      <c r="A50" s="343" t="s">
        <v>27</v>
      </c>
      <c r="B50" s="305"/>
      <c r="C50" s="77" t="s">
        <v>605</v>
      </c>
      <c r="D50" s="59"/>
    </row>
    <row r="51" spans="1:4" ht="31.5" customHeight="1" x14ac:dyDescent="0.2">
      <c r="A51" s="343" t="s">
        <v>32</v>
      </c>
      <c r="B51" s="305"/>
      <c r="C51" s="77" t="s">
        <v>94</v>
      </c>
      <c r="D51" s="59"/>
    </row>
    <row r="52" spans="1:4" ht="51" customHeight="1" x14ac:dyDescent="0.2">
      <c r="A52" s="327" t="s">
        <v>114</v>
      </c>
      <c r="B52" s="328"/>
      <c r="C52" s="77"/>
      <c r="D52" s="59"/>
    </row>
    <row r="53" spans="1:4" x14ac:dyDescent="0.2">
      <c r="A53" s="29"/>
      <c r="B53" s="29"/>
      <c r="C53" s="29"/>
      <c r="D53" s="64"/>
    </row>
    <row r="54" spans="1:4" x14ac:dyDescent="0.2">
      <c r="A54" s="39" t="s">
        <v>6</v>
      </c>
    </row>
    <row r="55" spans="1:4" ht="105" customHeight="1" x14ac:dyDescent="0.2">
      <c r="A55" s="303" t="s">
        <v>128</v>
      </c>
      <c r="B55" s="325"/>
      <c r="C55" s="325"/>
      <c r="D55" s="325"/>
    </row>
    <row r="56" spans="1:4" x14ac:dyDescent="0.2">
      <c r="A56" s="82" t="s">
        <v>7</v>
      </c>
      <c r="B56" s="344" t="s">
        <v>479</v>
      </c>
      <c r="C56" s="326"/>
      <c r="D56" s="326"/>
    </row>
    <row r="57" spans="1:4" x14ac:dyDescent="0.2">
      <c r="A57" s="82" t="s">
        <v>8</v>
      </c>
      <c r="B57" s="344"/>
      <c r="C57" s="326"/>
      <c r="D57" s="326"/>
    </row>
    <row r="58" spans="1:4" x14ac:dyDescent="0.2">
      <c r="A58" s="82" t="s">
        <v>9</v>
      </c>
      <c r="B58" s="344"/>
      <c r="C58" s="326"/>
      <c r="D58" s="326"/>
    </row>
    <row r="59" spans="1:4" x14ac:dyDescent="0.2">
      <c r="A59" s="18" t="s">
        <v>92</v>
      </c>
      <c r="B59" s="344"/>
      <c r="C59" s="326"/>
      <c r="D59" s="326"/>
    </row>
    <row r="60" spans="1:4" x14ac:dyDescent="0.2">
      <c r="A60" s="18" t="s">
        <v>68</v>
      </c>
      <c r="B60" s="344"/>
      <c r="C60" s="326"/>
      <c r="D60" s="326"/>
    </row>
    <row r="61" spans="1:4" x14ac:dyDescent="0.2">
      <c r="A61" s="29"/>
      <c r="B61" s="29"/>
      <c r="C61" s="29"/>
      <c r="D61" s="64"/>
    </row>
    <row r="62" spans="1:4" x14ac:dyDescent="0.2">
      <c r="A62" s="39" t="s">
        <v>4</v>
      </c>
    </row>
    <row r="63" spans="1:4" ht="54" customHeight="1" x14ac:dyDescent="0.2">
      <c r="A63" s="303" t="s">
        <v>129</v>
      </c>
      <c r="B63" s="325"/>
      <c r="C63" s="325"/>
      <c r="D63" s="325"/>
    </row>
    <row r="64" spans="1:4" ht="31.5" x14ac:dyDescent="0.2">
      <c r="A64" s="82" t="s">
        <v>5</v>
      </c>
      <c r="B64" s="82" t="s">
        <v>50</v>
      </c>
      <c r="C64" s="82" t="s">
        <v>90</v>
      </c>
      <c r="D64" s="65" t="s">
        <v>91</v>
      </c>
    </row>
    <row r="65" spans="1:4" x14ac:dyDescent="0.2">
      <c r="A65" s="83" t="s">
        <v>374</v>
      </c>
      <c r="B65" s="83"/>
      <c r="C65" s="83"/>
      <c r="D65" s="83"/>
    </row>
    <row r="66" spans="1:4" x14ac:dyDescent="0.2">
      <c r="A66" s="83"/>
      <c r="B66" s="83"/>
      <c r="C66" s="83"/>
      <c r="D66" s="83"/>
    </row>
    <row r="67" spans="1:4" x14ac:dyDescent="0.2">
      <c r="A67" s="29"/>
      <c r="B67" s="29"/>
      <c r="C67" s="29"/>
      <c r="D67" s="64"/>
    </row>
    <row r="68" spans="1:4" x14ac:dyDescent="0.2">
      <c r="A68" s="39" t="s">
        <v>2</v>
      </c>
    </row>
    <row r="69" spans="1:4" ht="88.5" customHeight="1" x14ac:dyDescent="0.2">
      <c r="A69" s="303" t="s">
        <v>131</v>
      </c>
      <c r="B69" s="325"/>
      <c r="C69" s="325"/>
      <c r="D69" s="325"/>
    </row>
    <row r="70" spans="1:4" ht="37.5" customHeight="1" x14ac:dyDescent="0.2">
      <c r="A70" s="15" t="s">
        <v>69</v>
      </c>
      <c r="B70" s="15" t="s">
        <v>130</v>
      </c>
      <c r="C70" s="84" t="s">
        <v>28</v>
      </c>
    </row>
    <row r="71" spans="1:4" ht="47.25" x14ac:dyDescent="0.2">
      <c r="A71" s="162" t="s">
        <v>471</v>
      </c>
      <c r="B71" s="163" t="s">
        <v>472</v>
      </c>
      <c r="C71" s="83" t="s">
        <v>31</v>
      </c>
    </row>
    <row r="72" spans="1:4" s="149" customFormat="1" ht="47.25" x14ac:dyDescent="0.2">
      <c r="A72" s="162" t="s">
        <v>473</v>
      </c>
      <c r="B72" s="163" t="s">
        <v>472</v>
      </c>
      <c r="C72" s="83" t="s">
        <v>29</v>
      </c>
      <c r="D72" s="63"/>
    </row>
    <row r="73" spans="1:4" s="149" customFormat="1" ht="47.25" x14ac:dyDescent="0.2">
      <c r="A73" s="162" t="s">
        <v>474</v>
      </c>
      <c r="B73" s="163" t="s">
        <v>472</v>
      </c>
      <c r="C73" s="83" t="s">
        <v>29</v>
      </c>
      <c r="D73" s="63"/>
    </row>
    <row r="74" spans="1:4" s="149" customFormat="1" ht="47.25" x14ac:dyDescent="0.2">
      <c r="A74" s="162" t="s">
        <v>475</v>
      </c>
      <c r="B74" s="163" t="s">
        <v>472</v>
      </c>
      <c r="C74" s="83" t="s">
        <v>29</v>
      </c>
      <c r="D74" s="63"/>
    </row>
    <row r="75" spans="1:4" s="149" customFormat="1" ht="47.25" x14ac:dyDescent="0.2">
      <c r="A75" s="162" t="s">
        <v>476</v>
      </c>
      <c r="B75" s="163" t="s">
        <v>472</v>
      </c>
      <c r="C75" s="83" t="s">
        <v>29</v>
      </c>
      <c r="D75" s="63"/>
    </row>
    <row r="76" spans="1:4" s="149" customFormat="1" ht="47.25" x14ac:dyDescent="0.2">
      <c r="A76" s="162" t="s">
        <v>477</v>
      </c>
      <c r="B76" s="163" t="s">
        <v>472</v>
      </c>
      <c r="C76" s="83" t="s">
        <v>31</v>
      </c>
      <c r="D76" s="63"/>
    </row>
    <row r="77" spans="1:4" s="149" customFormat="1" ht="47.25" x14ac:dyDescent="0.2">
      <c r="A77" s="162" t="s">
        <v>478</v>
      </c>
      <c r="B77" s="163" t="s">
        <v>472</v>
      </c>
      <c r="C77" s="83" t="s">
        <v>29</v>
      </c>
      <c r="D77" s="63"/>
    </row>
    <row r="78" spans="1:4" x14ac:dyDescent="0.2">
      <c r="A78" s="29"/>
      <c r="B78" s="29"/>
      <c r="C78" s="29"/>
      <c r="D78" s="64"/>
    </row>
    <row r="79" spans="1:4" x14ac:dyDescent="0.2">
      <c r="A79" s="85"/>
      <c r="B79" s="85"/>
      <c r="C79" s="85"/>
      <c r="D79" s="66"/>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C71:C77</xm:sqref>
        </x14:dataValidation>
        <x14:dataValidation type="list" allowBlank="1" showInputMessage="1" showErrorMessage="1">
          <x14:formula1>
            <xm:f>Sheet7!$A$9:$A$12</xm:f>
          </x14:formula1>
          <xm:sqref>C37</xm:sqref>
        </x14:dataValidation>
        <x14:dataValidation type="list" allowBlank="1" showInputMessage="1" showErrorMessage="1">
          <x14:formula1>
            <xm:f>Sheet7!$A$4:$A$6</xm:f>
          </x14:formula1>
          <xm:sqref>C45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70" zoomScaleNormal="70" workbookViewId="0">
      <selection activeCell="B4" sqref="B4"/>
    </sheetView>
  </sheetViews>
  <sheetFormatPr defaultColWidth="9.140625" defaultRowHeight="15.75" x14ac:dyDescent="0.2"/>
  <cols>
    <col min="1" max="1" width="54.7109375" style="79" customWidth="1"/>
    <col min="2" max="2" width="48.42578125" style="79" customWidth="1"/>
    <col min="3" max="3" width="69.140625" style="79" customWidth="1"/>
    <col min="4" max="4" width="39.42578125" style="63" customWidth="1"/>
    <col min="5" max="16384" width="9.140625" style="79"/>
  </cols>
  <sheetData>
    <row r="1" spans="1:4" ht="125.25" customHeight="1" x14ac:dyDescent="0.2">
      <c r="A1" s="349" t="s">
        <v>127</v>
      </c>
      <c r="B1" s="325"/>
      <c r="C1" s="325"/>
      <c r="D1" s="325"/>
    </row>
    <row r="3" spans="1:4" x14ac:dyDescent="0.2">
      <c r="A3" s="84" t="s">
        <v>0</v>
      </c>
      <c r="B3" s="77" t="str">
        <f>'Cover Page'!$D$21</f>
        <v>Department of Public Safety</v>
      </c>
    </row>
    <row r="4" spans="1:4" x14ac:dyDescent="0.2">
      <c r="A4" s="84" t="s">
        <v>1</v>
      </c>
      <c r="B4" s="20">
        <v>42380</v>
      </c>
    </row>
    <row r="5" spans="1:4" x14ac:dyDescent="0.2">
      <c r="A5" s="84" t="s">
        <v>10</v>
      </c>
      <c r="B5" s="20" t="s">
        <v>96</v>
      </c>
    </row>
    <row r="6" spans="1:4" x14ac:dyDescent="0.2">
      <c r="A6" s="85"/>
      <c r="B6" s="23"/>
      <c r="C6" s="80"/>
    </row>
    <row r="7" spans="1:4" ht="70.5" customHeight="1" x14ac:dyDescent="0.2">
      <c r="A7" s="303" t="s">
        <v>104</v>
      </c>
      <c r="B7" s="325"/>
      <c r="C7" s="325"/>
      <c r="D7" s="325"/>
    </row>
    <row r="8" spans="1:4" x14ac:dyDescent="0.2">
      <c r="A8" s="80"/>
      <c r="B8" s="80"/>
      <c r="C8" s="80"/>
      <c r="D8" s="23"/>
    </row>
    <row r="9" spans="1:4" x14ac:dyDescent="0.2">
      <c r="A9" s="14"/>
      <c r="B9" s="14"/>
      <c r="C9" s="29"/>
      <c r="D9" s="64"/>
    </row>
    <row r="10" spans="1:4" x14ac:dyDescent="0.2">
      <c r="A10" s="38" t="s">
        <v>40</v>
      </c>
      <c r="B10" s="24"/>
      <c r="C10" s="80"/>
    </row>
    <row r="11" spans="1:4" ht="33" customHeight="1" x14ac:dyDescent="0.25">
      <c r="A11" s="78" t="s">
        <v>106</v>
      </c>
      <c r="B11" s="98" t="s">
        <v>141</v>
      </c>
      <c r="C11" s="345" t="s">
        <v>66</v>
      </c>
      <c r="D11" s="325"/>
    </row>
    <row r="12" spans="1:4" ht="78.75" x14ac:dyDescent="0.2">
      <c r="A12" s="78" t="s">
        <v>73</v>
      </c>
      <c r="B12" s="83" t="str">
        <f>'Mission, Vision &amp; Goals'!A18</f>
        <v>Section 23-6-20; Section 23-6-30; Section 23-6-60; Section 23-6-90; Section 23-6-140; Section 23-6-500 through 530;  58-101 State Emergency Preparedness Standards (D. State Agency Emergency Preparedness Responsibilities)</v>
      </c>
      <c r="C12" s="345" t="s">
        <v>67</v>
      </c>
      <c r="D12" s="325"/>
    </row>
    <row r="13" spans="1:4" ht="31.5" x14ac:dyDescent="0.2">
      <c r="A13" s="78" t="s">
        <v>105</v>
      </c>
      <c r="B13" s="96" t="s">
        <v>158</v>
      </c>
      <c r="C13" s="345" t="s">
        <v>65</v>
      </c>
      <c r="D13" s="325"/>
    </row>
    <row r="14" spans="1:4" x14ac:dyDescent="0.2">
      <c r="A14" s="38" t="s">
        <v>71</v>
      </c>
    </row>
    <row r="15" spans="1:4" x14ac:dyDescent="0.2">
      <c r="A15" s="18" t="s">
        <v>101</v>
      </c>
      <c r="B15" s="83" t="s">
        <v>404</v>
      </c>
      <c r="C15" s="347" t="s">
        <v>65</v>
      </c>
      <c r="D15" s="325"/>
    </row>
    <row r="16" spans="1:4" x14ac:dyDescent="0.2">
      <c r="A16" s="82" t="s">
        <v>74</v>
      </c>
      <c r="B16" s="235" t="s">
        <v>718</v>
      </c>
      <c r="C16" s="347" t="s">
        <v>63</v>
      </c>
      <c r="D16" s="325"/>
    </row>
    <row r="17" spans="1:7" ht="47.25" x14ac:dyDescent="0.2">
      <c r="A17" s="82" t="s">
        <v>38</v>
      </c>
      <c r="B17" s="83" t="s">
        <v>214</v>
      </c>
      <c r="C17" s="347" t="s">
        <v>64</v>
      </c>
      <c r="D17" s="325"/>
    </row>
    <row r="18" spans="1:7" x14ac:dyDescent="0.2">
      <c r="A18" s="38" t="s">
        <v>72</v>
      </c>
      <c r="B18" s="24"/>
      <c r="C18" s="80"/>
    </row>
    <row r="19" spans="1:7" ht="34.5" customHeight="1" x14ac:dyDescent="0.2">
      <c r="A19" s="82" t="s">
        <v>86</v>
      </c>
      <c r="B19" s="83" t="s">
        <v>292</v>
      </c>
      <c r="C19" s="347" t="s">
        <v>117</v>
      </c>
      <c r="D19" s="325"/>
    </row>
    <row r="20" spans="1:7" x14ac:dyDescent="0.2">
      <c r="A20" s="39" t="s">
        <v>85</v>
      </c>
    </row>
    <row r="21" spans="1:7" x14ac:dyDescent="0.2">
      <c r="A21" s="82" t="s">
        <v>35</v>
      </c>
      <c r="B21" s="83" t="s">
        <v>405</v>
      </c>
      <c r="C21" s="345" t="s">
        <v>102</v>
      </c>
      <c r="D21" s="346"/>
    </row>
    <row r="22" spans="1:7" x14ac:dyDescent="0.2">
      <c r="A22" s="25" t="s">
        <v>39</v>
      </c>
      <c r="B22" s="77">
        <v>12</v>
      </c>
      <c r="C22" s="347"/>
      <c r="D22" s="325"/>
    </row>
    <row r="23" spans="1:7" x14ac:dyDescent="0.2">
      <c r="A23" s="25" t="s">
        <v>36</v>
      </c>
      <c r="B23" s="83" t="s">
        <v>257</v>
      </c>
    </row>
    <row r="24" spans="1:7" x14ac:dyDescent="0.2">
      <c r="A24" s="25" t="s">
        <v>37</v>
      </c>
      <c r="B24" s="83" t="s">
        <v>265</v>
      </c>
    </row>
    <row r="25" spans="1:7" x14ac:dyDescent="0.2">
      <c r="A25" s="82" t="s">
        <v>81</v>
      </c>
      <c r="B25" s="83" t="s">
        <v>266</v>
      </c>
    </row>
    <row r="26" spans="1:7" ht="31.5" x14ac:dyDescent="0.2">
      <c r="A26" s="82" t="s">
        <v>79</v>
      </c>
      <c r="B26" s="83" t="s">
        <v>267</v>
      </c>
    </row>
    <row r="27" spans="1:7" ht="31.5" x14ac:dyDescent="0.2">
      <c r="A27" s="39" t="s">
        <v>107</v>
      </c>
    </row>
    <row r="28" spans="1:7" ht="17.25" customHeight="1" x14ac:dyDescent="0.2">
      <c r="A28" s="37" t="s">
        <v>110</v>
      </c>
      <c r="B28" s="86">
        <v>0</v>
      </c>
      <c r="C28" s="348" t="s">
        <v>120</v>
      </c>
      <c r="D28" s="325"/>
    </row>
    <row r="29" spans="1:7" x14ac:dyDescent="0.2">
      <c r="A29" s="82" t="s">
        <v>108</v>
      </c>
      <c r="B29" s="72" t="s">
        <v>109</v>
      </c>
      <c r="D29" s="79"/>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ht="17.25" x14ac:dyDescent="0.2">
      <c r="A34" s="329" t="s">
        <v>87</v>
      </c>
      <c r="B34" s="330"/>
      <c r="C34" s="41"/>
      <c r="D34" s="58"/>
    </row>
    <row r="35" spans="1:4" ht="17.25" x14ac:dyDescent="0.2">
      <c r="A35" s="331" t="s">
        <v>62</v>
      </c>
      <c r="B35" s="332"/>
      <c r="C35" s="49" t="str">
        <f>B15</f>
        <v>Objective 1.2.4 - Reduce trooper trainee turnover</v>
      </c>
      <c r="D35" s="58"/>
    </row>
    <row r="36" spans="1:4" x14ac:dyDescent="0.2">
      <c r="A36" s="333" t="s">
        <v>41</v>
      </c>
      <c r="B36" s="334"/>
      <c r="C36" s="148" t="s">
        <v>484</v>
      </c>
      <c r="D36" s="58"/>
    </row>
    <row r="37" spans="1:4" x14ac:dyDescent="0.2">
      <c r="A37" s="335" t="s">
        <v>42</v>
      </c>
      <c r="B37" s="334"/>
      <c r="C37" s="77" t="s">
        <v>18</v>
      </c>
      <c r="D37" s="58"/>
    </row>
    <row r="38" spans="1:4" ht="15.75" customHeight="1" x14ac:dyDescent="0.2">
      <c r="A38" s="329" t="s">
        <v>70</v>
      </c>
      <c r="B38" s="329"/>
      <c r="C38" s="18"/>
      <c r="D38" s="58"/>
    </row>
    <row r="39" spans="1:4" x14ac:dyDescent="0.2">
      <c r="A39" s="336" t="s">
        <v>47</v>
      </c>
      <c r="B39" s="337"/>
      <c r="C39" s="77">
        <v>14</v>
      </c>
      <c r="D39" s="58"/>
    </row>
    <row r="40" spans="1:4" x14ac:dyDescent="0.2">
      <c r="A40" s="336" t="s">
        <v>43</v>
      </c>
      <c r="B40" s="337"/>
      <c r="C40" s="77">
        <v>8</v>
      </c>
      <c r="D40" s="58"/>
    </row>
    <row r="41" spans="1:4" x14ac:dyDescent="0.2">
      <c r="A41" s="336" t="s">
        <v>48</v>
      </c>
      <c r="B41" s="337"/>
      <c r="C41" s="77">
        <v>11</v>
      </c>
      <c r="D41" s="58"/>
    </row>
    <row r="42" spans="1:4" x14ac:dyDescent="0.2">
      <c r="A42" s="338" t="s">
        <v>44</v>
      </c>
      <c r="B42" s="337"/>
      <c r="C42" s="77">
        <v>0</v>
      </c>
      <c r="D42" s="58"/>
    </row>
    <row r="43" spans="1:4" x14ac:dyDescent="0.2">
      <c r="A43" s="336" t="s">
        <v>45</v>
      </c>
      <c r="B43" s="337"/>
      <c r="C43" s="77">
        <v>0</v>
      </c>
      <c r="D43" s="58"/>
    </row>
    <row r="44" spans="1:4" ht="15.75" customHeight="1" x14ac:dyDescent="0.2">
      <c r="A44" s="329" t="s">
        <v>46</v>
      </c>
      <c r="B44" s="329"/>
      <c r="C44" s="18"/>
      <c r="D44" s="58"/>
    </row>
    <row r="45" spans="1:4" ht="31.5" customHeight="1" x14ac:dyDescent="0.2">
      <c r="A45" s="339" t="s">
        <v>111</v>
      </c>
      <c r="B45" s="340"/>
      <c r="C45" s="77" t="s">
        <v>33</v>
      </c>
      <c r="D45" s="90"/>
    </row>
    <row r="46" spans="1:4" ht="18.75" customHeight="1" x14ac:dyDescent="0.2">
      <c r="A46" s="341" t="s">
        <v>25</v>
      </c>
      <c r="B46" s="342"/>
      <c r="C46" s="77" t="s">
        <v>485</v>
      </c>
      <c r="D46" s="59"/>
    </row>
    <row r="47" spans="1:4" ht="31.5" x14ac:dyDescent="0.2">
      <c r="A47" s="343" t="s">
        <v>24</v>
      </c>
      <c r="B47" s="305"/>
      <c r="C47" s="148" t="s">
        <v>486</v>
      </c>
      <c r="D47" s="59"/>
    </row>
    <row r="48" spans="1:4" ht="47.25" x14ac:dyDescent="0.2">
      <c r="A48" s="343" t="s">
        <v>113</v>
      </c>
      <c r="B48" s="305"/>
      <c r="C48" s="148" t="s">
        <v>487</v>
      </c>
      <c r="D48" s="59"/>
    </row>
    <row r="49" spans="1:4" ht="18.75" customHeight="1" x14ac:dyDescent="0.2">
      <c r="A49" s="341" t="s">
        <v>26</v>
      </c>
      <c r="B49" s="342"/>
      <c r="C49" s="148" t="s">
        <v>485</v>
      </c>
      <c r="D49" s="59"/>
    </row>
    <row r="50" spans="1:4" ht="34.5" customHeight="1" x14ac:dyDescent="0.2">
      <c r="A50" s="343" t="s">
        <v>27</v>
      </c>
      <c r="B50" s="305"/>
      <c r="C50" s="77" t="s">
        <v>633</v>
      </c>
      <c r="D50" s="59"/>
    </row>
    <row r="51" spans="1:4" ht="31.5" customHeight="1" x14ac:dyDescent="0.2">
      <c r="A51" s="343" t="s">
        <v>32</v>
      </c>
      <c r="B51" s="305"/>
      <c r="C51" s="77" t="s">
        <v>95</v>
      </c>
      <c r="D51" s="59"/>
    </row>
    <row r="52" spans="1:4" ht="51" customHeight="1" x14ac:dyDescent="0.2">
      <c r="A52" s="327" t="s">
        <v>114</v>
      </c>
      <c r="B52" s="328"/>
      <c r="C52" s="194" t="s">
        <v>487</v>
      </c>
      <c r="D52" s="59"/>
    </row>
    <row r="53" spans="1:4" x14ac:dyDescent="0.2">
      <c r="A53" s="29"/>
      <c r="B53" s="29"/>
      <c r="C53" s="29"/>
      <c r="D53" s="64"/>
    </row>
    <row r="54" spans="1:4" x14ac:dyDescent="0.2">
      <c r="A54" s="39" t="s">
        <v>6</v>
      </c>
    </row>
    <row r="55" spans="1:4" ht="105" customHeight="1" x14ac:dyDescent="0.2">
      <c r="A55" s="303" t="s">
        <v>128</v>
      </c>
      <c r="B55" s="325"/>
      <c r="C55" s="325"/>
      <c r="D55" s="325"/>
    </row>
    <row r="56" spans="1:4" x14ac:dyDescent="0.2">
      <c r="A56" s="82" t="s">
        <v>7</v>
      </c>
      <c r="B56" s="344" t="s">
        <v>488</v>
      </c>
      <c r="C56" s="326"/>
      <c r="D56" s="326"/>
    </row>
    <row r="57" spans="1:4" x14ac:dyDescent="0.2">
      <c r="A57" s="82" t="s">
        <v>8</v>
      </c>
      <c r="B57" s="344"/>
      <c r="C57" s="326"/>
      <c r="D57" s="326"/>
    </row>
    <row r="58" spans="1:4" x14ac:dyDescent="0.2">
      <c r="A58" s="82" t="s">
        <v>9</v>
      </c>
      <c r="B58" s="344"/>
      <c r="C58" s="326"/>
      <c r="D58" s="326"/>
    </row>
    <row r="59" spans="1:4" x14ac:dyDescent="0.2">
      <c r="A59" s="18" t="s">
        <v>92</v>
      </c>
      <c r="B59" s="344"/>
      <c r="C59" s="326"/>
      <c r="D59" s="326"/>
    </row>
    <row r="60" spans="1:4" x14ac:dyDescent="0.2">
      <c r="A60" s="18" t="s">
        <v>68</v>
      </c>
      <c r="B60" s="344"/>
      <c r="C60" s="326"/>
      <c r="D60" s="326"/>
    </row>
    <row r="61" spans="1:4" x14ac:dyDescent="0.2">
      <c r="A61" s="29"/>
      <c r="B61" s="29"/>
      <c r="C61" s="29"/>
      <c r="D61" s="64"/>
    </row>
    <row r="62" spans="1:4" x14ac:dyDescent="0.2">
      <c r="A62" s="39" t="s">
        <v>4</v>
      </c>
    </row>
    <row r="63" spans="1:4" ht="54" customHeight="1" x14ac:dyDescent="0.2">
      <c r="A63" s="303" t="s">
        <v>129</v>
      </c>
      <c r="B63" s="325"/>
      <c r="C63" s="325"/>
      <c r="D63" s="325"/>
    </row>
    <row r="64" spans="1:4" ht="31.5" x14ac:dyDescent="0.2">
      <c r="A64" s="82" t="s">
        <v>5</v>
      </c>
      <c r="B64" s="82" t="s">
        <v>50</v>
      </c>
      <c r="C64" s="82" t="s">
        <v>90</v>
      </c>
      <c r="D64" s="65" t="s">
        <v>91</v>
      </c>
    </row>
    <row r="65" spans="1:4" x14ac:dyDescent="0.2">
      <c r="A65" s="83" t="s">
        <v>374</v>
      </c>
      <c r="B65" s="83"/>
      <c r="C65" s="83"/>
      <c r="D65" s="83"/>
    </row>
    <row r="66" spans="1:4" x14ac:dyDescent="0.2">
      <c r="A66" s="83"/>
      <c r="B66" s="83"/>
      <c r="C66" s="83"/>
      <c r="D66" s="83"/>
    </row>
    <row r="67" spans="1:4" x14ac:dyDescent="0.2">
      <c r="A67" s="29"/>
      <c r="B67" s="29"/>
      <c r="C67" s="29"/>
      <c r="D67" s="64"/>
    </row>
    <row r="68" spans="1:4" x14ac:dyDescent="0.2">
      <c r="A68" s="39" t="s">
        <v>2</v>
      </c>
    </row>
    <row r="69" spans="1:4" ht="88.5" customHeight="1" x14ac:dyDescent="0.2">
      <c r="A69" s="303" t="s">
        <v>131</v>
      </c>
      <c r="B69" s="325"/>
      <c r="C69" s="325"/>
      <c r="D69" s="325"/>
    </row>
    <row r="70" spans="1:4" ht="37.5" customHeight="1" x14ac:dyDescent="0.2">
      <c r="A70" s="15" t="s">
        <v>69</v>
      </c>
      <c r="B70" s="15" t="s">
        <v>130</v>
      </c>
      <c r="C70" s="84" t="s">
        <v>28</v>
      </c>
    </row>
    <row r="71" spans="1:4" x14ac:dyDescent="0.2">
      <c r="A71" s="161" t="s">
        <v>460</v>
      </c>
      <c r="B71" s="161" t="s">
        <v>461</v>
      </c>
      <c r="C71" s="83" t="s">
        <v>29</v>
      </c>
    </row>
    <row r="72" spans="1:4" x14ac:dyDescent="0.2">
      <c r="A72" s="17"/>
      <c r="B72" s="77"/>
      <c r="C72" s="83"/>
    </row>
    <row r="73" spans="1:4" x14ac:dyDescent="0.2">
      <c r="A73" s="29"/>
      <c r="B73" s="29"/>
      <c r="C73" s="29"/>
      <c r="D73" s="64"/>
    </row>
    <row r="74" spans="1:4" x14ac:dyDescent="0.2">
      <c r="A74" s="85"/>
      <c r="B74" s="85"/>
      <c r="C74" s="85"/>
      <c r="D74" s="66"/>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C45</xm:sqref>
        </x14:dataValidation>
        <x14:dataValidation type="list" allowBlank="1" showInputMessage="1" showErrorMessage="1">
          <x14:formula1>
            <xm:f>Sheet7!$A$9:$A$12</xm:f>
          </x14:formula1>
          <xm:sqref>C37</xm:sqref>
        </x14:dataValidation>
        <x14:dataValidation type="list" allowBlank="1" showInputMessage="1" showErrorMessage="1">
          <x14:formula1>
            <xm:f>Sheet7!$A$16:$A$18</xm:f>
          </x14:formula1>
          <xm:sqref>C71:C72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5"/>
  <sheetViews>
    <sheetView zoomScale="80" zoomScaleNormal="80" workbookViewId="0">
      <selection activeCell="B4" sqref="B4"/>
    </sheetView>
  </sheetViews>
  <sheetFormatPr defaultColWidth="9.140625" defaultRowHeight="15.75" x14ac:dyDescent="0.2"/>
  <cols>
    <col min="1" max="1" width="54.7109375" style="79" customWidth="1"/>
    <col min="2" max="2" width="48.42578125" style="79" customWidth="1"/>
    <col min="3" max="3" width="69.140625" style="79" customWidth="1"/>
    <col min="4" max="4" width="39.42578125" style="63" customWidth="1"/>
    <col min="5" max="16384" width="9.140625" style="79"/>
  </cols>
  <sheetData>
    <row r="1" spans="1:4" ht="125.25" customHeight="1" x14ac:dyDescent="0.2">
      <c r="A1" s="349" t="s">
        <v>127</v>
      </c>
      <c r="B1" s="325"/>
      <c r="C1" s="325"/>
      <c r="D1" s="325"/>
    </row>
    <row r="3" spans="1:4" x14ac:dyDescent="0.2">
      <c r="A3" s="84" t="s">
        <v>0</v>
      </c>
      <c r="B3" s="77" t="str">
        <f>'Cover Page'!$D$21</f>
        <v>Department of Public Safety</v>
      </c>
    </row>
    <row r="4" spans="1:4" x14ac:dyDescent="0.2">
      <c r="A4" s="84" t="s">
        <v>1</v>
      </c>
      <c r="B4" s="20">
        <v>42380</v>
      </c>
    </row>
    <row r="5" spans="1:4" x14ac:dyDescent="0.2">
      <c r="A5" s="84" t="s">
        <v>10</v>
      </c>
      <c r="B5" s="20" t="s">
        <v>96</v>
      </c>
    </row>
    <row r="6" spans="1:4" x14ac:dyDescent="0.2">
      <c r="A6" s="85"/>
      <c r="B6" s="23"/>
      <c r="C6" s="80"/>
    </row>
    <row r="7" spans="1:4" ht="70.5" customHeight="1" x14ac:dyDescent="0.2">
      <c r="A7" s="303" t="s">
        <v>104</v>
      </c>
      <c r="B7" s="325"/>
      <c r="C7" s="325"/>
      <c r="D7" s="325"/>
    </row>
    <row r="8" spans="1:4" x14ac:dyDescent="0.2">
      <c r="A8" s="80"/>
      <c r="B8" s="80"/>
      <c r="C8" s="80"/>
      <c r="D8" s="23"/>
    </row>
    <row r="9" spans="1:4" x14ac:dyDescent="0.2">
      <c r="A9" s="14"/>
      <c r="B9" s="14"/>
      <c r="C9" s="29"/>
      <c r="D9" s="64"/>
    </row>
    <row r="10" spans="1:4" x14ac:dyDescent="0.2">
      <c r="A10" s="38" t="s">
        <v>40</v>
      </c>
      <c r="B10" s="24"/>
      <c r="C10" s="80"/>
    </row>
    <row r="11" spans="1:4" ht="33" customHeight="1" x14ac:dyDescent="0.25">
      <c r="A11" s="78" t="s">
        <v>106</v>
      </c>
      <c r="B11" s="98" t="s">
        <v>141</v>
      </c>
      <c r="C11" s="345" t="s">
        <v>66</v>
      </c>
      <c r="D11" s="325"/>
    </row>
    <row r="12" spans="1:4" ht="78.75" x14ac:dyDescent="0.2">
      <c r="A12" s="78" t="s">
        <v>73</v>
      </c>
      <c r="B12" s="83" t="str">
        <f>'Mission, Vision &amp; Goals'!A18</f>
        <v>Section 23-6-20; Section 23-6-30; Section 23-6-60; Section 23-6-90; Section 23-6-140; Section 23-6-500 through 530;  58-101 State Emergency Preparedness Standards (D. State Agency Emergency Preparedness Responsibilities)</v>
      </c>
      <c r="C12" s="345" t="s">
        <v>67</v>
      </c>
      <c r="D12" s="325"/>
    </row>
    <row r="13" spans="1:4" ht="31.5" x14ac:dyDescent="0.2">
      <c r="A13" s="78" t="s">
        <v>105</v>
      </c>
      <c r="B13" s="96" t="s">
        <v>158</v>
      </c>
      <c r="C13" s="345" t="s">
        <v>65</v>
      </c>
      <c r="D13" s="325"/>
    </row>
    <row r="14" spans="1:4" x14ac:dyDescent="0.2">
      <c r="A14" s="38" t="s">
        <v>71</v>
      </c>
    </row>
    <row r="15" spans="1:4" ht="31.5" x14ac:dyDescent="0.2">
      <c r="A15" s="18" t="s">
        <v>101</v>
      </c>
      <c r="B15" s="83" t="s">
        <v>406</v>
      </c>
      <c r="C15" s="347" t="s">
        <v>65</v>
      </c>
      <c r="D15" s="325"/>
    </row>
    <row r="16" spans="1:4" ht="63" x14ac:dyDescent="0.2">
      <c r="A16" s="82" t="s">
        <v>74</v>
      </c>
      <c r="B16" s="235" t="s">
        <v>802</v>
      </c>
      <c r="C16" s="347" t="s">
        <v>63</v>
      </c>
      <c r="D16" s="325"/>
    </row>
    <row r="17" spans="1:7" ht="47.25" x14ac:dyDescent="0.2">
      <c r="A17" s="82" t="s">
        <v>38</v>
      </c>
      <c r="B17" s="83" t="s">
        <v>215</v>
      </c>
      <c r="C17" s="347" t="s">
        <v>64</v>
      </c>
      <c r="D17" s="325"/>
    </row>
    <row r="18" spans="1:7" x14ac:dyDescent="0.2">
      <c r="A18" s="38" t="s">
        <v>72</v>
      </c>
      <c r="B18" s="24"/>
      <c r="C18" s="80"/>
    </row>
    <row r="19" spans="1:7" ht="34.5" customHeight="1" x14ac:dyDescent="0.2">
      <c r="A19" s="82" t="s">
        <v>86</v>
      </c>
      <c r="B19" s="83" t="s">
        <v>271</v>
      </c>
      <c r="C19" s="347" t="s">
        <v>117</v>
      </c>
      <c r="D19" s="325"/>
    </row>
    <row r="20" spans="1:7" x14ac:dyDescent="0.2">
      <c r="A20" s="39" t="s">
        <v>85</v>
      </c>
    </row>
    <row r="21" spans="1:7" x14ac:dyDescent="0.2">
      <c r="A21" s="82" t="s">
        <v>35</v>
      </c>
      <c r="B21" s="83" t="s">
        <v>268</v>
      </c>
      <c r="C21" s="345" t="s">
        <v>102</v>
      </c>
      <c r="D21" s="346"/>
    </row>
    <row r="22" spans="1:7" x14ac:dyDescent="0.2">
      <c r="A22" s="25" t="s">
        <v>39</v>
      </c>
      <c r="B22" s="77">
        <v>12</v>
      </c>
      <c r="C22" s="347"/>
      <c r="D22" s="325"/>
    </row>
    <row r="23" spans="1:7" x14ac:dyDescent="0.2">
      <c r="A23" s="25" t="s">
        <v>36</v>
      </c>
      <c r="B23" s="83" t="s">
        <v>269</v>
      </c>
    </row>
    <row r="24" spans="1:7" x14ac:dyDescent="0.2">
      <c r="A24" s="25" t="s">
        <v>37</v>
      </c>
      <c r="B24" s="83" t="s">
        <v>270</v>
      </c>
    </row>
    <row r="25" spans="1:7" x14ac:dyDescent="0.2">
      <c r="A25" s="82" t="s">
        <v>81</v>
      </c>
      <c r="B25" s="83" t="s">
        <v>271</v>
      </c>
    </row>
    <row r="26" spans="1:7" ht="47.25" x14ac:dyDescent="0.2">
      <c r="A26" s="82" t="s">
        <v>79</v>
      </c>
      <c r="B26" s="83" t="s">
        <v>272</v>
      </c>
    </row>
    <row r="27" spans="1:7" ht="31.5" x14ac:dyDescent="0.2">
      <c r="A27" s="39" t="s">
        <v>107</v>
      </c>
    </row>
    <row r="28" spans="1:7" ht="17.25" customHeight="1" x14ac:dyDescent="0.2">
      <c r="A28" s="37" t="s">
        <v>110</v>
      </c>
      <c r="B28" s="86">
        <v>0</v>
      </c>
      <c r="C28" s="348" t="s">
        <v>120</v>
      </c>
      <c r="D28" s="325"/>
    </row>
    <row r="29" spans="1:7" x14ac:dyDescent="0.2">
      <c r="A29" s="82" t="s">
        <v>108</v>
      </c>
      <c r="B29" s="72" t="s">
        <v>109</v>
      </c>
      <c r="D29" s="79"/>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ht="17.25" x14ac:dyDescent="0.2">
      <c r="A34" s="329" t="s">
        <v>87</v>
      </c>
      <c r="B34" s="330"/>
      <c r="C34" s="41"/>
      <c r="D34" s="58"/>
    </row>
    <row r="35" spans="1:4" ht="34.5" x14ac:dyDescent="0.2">
      <c r="A35" s="331" t="s">
        <v>62</v>
      </c>
      <c r="B35" s="332"/>
      <c r="C35" s="49" t="str">
        <f>B15</f>
        <v>Objective 1.2.5 - Train BPS officers on current emergency response plans</v>
      </c>
      <c r="D35" s="58"/>
    </row>
    <row r="36" spans="1:4" x14ac:dyDescent="0.2">
      <c r="A36" s="333" t="s">
        <v>41</v>
      </c>
      <c r="B36" s="334"/>
      <c r="C36" s="148" t="s">
        <v>489</v>
      </c>
      <c r="D36" s="58"/>
    </row>
    <row r="37" spans="1:4" x14ac:dyDescent="0.2">
      <c r="A37" s="335" t="s">
        <v>42</v>
      </c>
      <c r="B37" s="334"/>
      <c r="C37" s="77" t="s">
        <v>18</v>
      </c>
      <c r="D37" s="58"/>
    </row>
    <row r="38" spans="1:4" ht="15.75" customHeight="1" x14ac:dyDescent="0.2">
      <c r="A38" s="329" t="s">
        <v>70</v>
      </c>
      <c r="B38" s="329"/>
      <c r="C38" s="18"/>
      <c r="D38" s="58"/>
    </row>
    <row r="39" spans="1:4" x14ac:dyDescent="0.2">
      <c r="A39" s="336" t="s">
        <v>47</v>
      </c>
      <c r="B39" s="337"/>
      <c r="C39" s="196">
        <v>0.45</v>
      </c>
      <c r="D39" s="58"/>
    </row>
    <row r="40" spans="1:4" x14ac:dyDescent="0.2">
      <c r="A40" s="336" t="s">
        <v>43</v>
      </c>
      <c r="B40" s="337"/>
      <c r="C40" s="196">
        <v>0.8</v>
      </c>
      <c r="D40" s="58"/>
    </row>
    <row r="41" spans="1:4" x14ac:dyDescent="0.2">
      <c r="A41" s="336" t="s">
        <v>48</v>
      </c>
      <c r="B41" s="337"/>
      <c r="C41" s="196">
        <v>0.7</v>
      </c>
      <c r="D41" s="58"/>
    </row>
    <row r="42" spans="1:4" x14ac:dyDescent="0.2">
      <c r="A42" s="338" t="s">
        <v>44</v>
      </c>
      <c r="B42" s="337"/>
      <c r="C42" s="196">
        <v>0.8</v>
      </c>
      <c r="D42" s="58"/>
    </row>
    <row r="43" spans="1:4" x14ac:dyDescent="0.2">
      <c r="A43" s="336" t="s">
        <v>45</v>
      </c>
      <c r="B43" s="337"/>
      <c r="C43" s="196">
        <v>0.8</v>
      </c>
      <c r="D43" s="58"/>
    </row>
    <row r="44" spans="1:4" ht="15.75" customHeight="1" x14ac:dyDescent="0.2">
      <c r="A44" s="329" t="s">
        <v>46</v>
      </c>
      <c r="B44" s="329"/>
      <c r="C44" s="18"/>
      <c r="D44" s="58"/>
    </row>
    <row r="45" spans="1:4" ht="31.5" customHeight="1" x14ac:dyDescent="0.2">
      <c r="A45" s="339" t="s">
        <v>111</v>
      </c>
      <c r="B45" s="340"/>
      <c r="C45" s="77" t="s">
        <v>33</v>
      </c>
      <c r="D45" s="90"/>
    </row>
    <row r="46" spans="1:4" ht="18.75" customHeight="1" x14ac:dyDescent="0.2">
      <c r="A46" s="341" t="s">
        <v>25</v>
      </c>
      <c r="B46" s="342"/>
      <c r="C46" s="77" t="s">
        <v>513</v>
      </c>
      <c r="D46" s="59"/>
    </row>
    <row r="47" spans="1:4" ht="31.5" x14ac:dyDescent="0.2">
      <c r="A47" s="343" t="s">
        <v>24</v>
      </c>
      <c r="B47" s="305"/>
      <c r="C47" s="77" t="s">
        <v>490</v>
      </c>
      <c r="D47" s="59"/>
    </row>
    <row r="48" spans="1:4" ht="18" customHeight="1" x14ac:dyDescent="0.2">
      <c r="A48" s="343" t="s">
        <v>113</v>
      </c>
      <c r="B48" s="305"/>
      <c r="C48" s="148" t="s">
        <v>491</v>
      </c>
      <c r="D48" s="59"/>
    </row>
    <row r="49" spans="1:4" ht="18.75" customHeight="1" x14ac:dyDescent="0.2">
      <c r="A49" s="341" t="s">
        <v>26</v>
      </c>
      <c r="B49" s="342"/>
      <c r="C49" s="148" t="s">
        <v>513</v>
      </c>
      <c r="D49" s="59"/>
    </row>
    <row r="50" spans="1:4" ht="34.5" customHeight="1" x14ac:dyDescent="0.2">
      <c r="A50" s="343" t="s">
        <v>27</v>
      </c>
      <c r="B50" s="305"/>
      <c r="C50" s="77" t="s">
        <v>619</v>
      </c>
      <c r="D50" s="59"/>
    </row>
    <row r="51" spans="1:4" ht="31.5" customHeight="1" x14ac:dyDescent="0.2">
      <c r="A51" s="343" t="s">
        <v>32</v>
      </c>
      <c r="B51" s="305"/>
      <c r="C51" s="77" t="s">
        <v>94</v>
      </c>
      <c r="D51" s="59"/>
    </row>
    <row r="52" spans="1:4" ht="51" customHeight="1" x14ac:dyDescent="0.2">
      <c r="A52" s="327" t="s">
        <v>114</v>
      </c>
      <c r="B52" s="328"/>
      <c r="C52" s="77"/>
      <c r="D52" s="59"/>
    </row>
    <row r="53" spans="1:4" x14ac:dyDescent="0.2">
      <c r="A53" s="29"/>
      <c r="B53" s="29"/>
      <c r="C53" s="29"/>
      <c r="D53" s="64"/>
    </row>
    <row r="54" spans="1:4" x14ac:dyDescent="0.2">
      <c r="A54" s="39" t="s">
        <v>6</v>
      </c>
    </row>
    <row r="55" spans="1:4" ht="105" customHeight="1" x14ac:dyDescent="0.2">
      <c r="A55" s="303" t="s">
        <v>128</v>
      </c>
      <c r="B55" s="325"/>
      <c r="C55" s="325"/>
      <c r="D55" s="325"/>
    </row>
    <row r="56" spans="1:4" x14ac:dyDescent="0.2">
      <c r="A56" s="82" t="s">
        <v>7</v>
      </c>
      <c r="B56" s="344" t="s">
        <v>492</v>
      </c>
      <c r="C56" s="326"/>
      <c r="D56" s="326"/>
    </row>
    <row r="57" spans="1:4" x14ac:dyDescent="0.2">
      <c r="A57" s="82" t="s">
        <v>8</v>
      </c>
      <c r="B57" s="344"/>
      <c r="C57" s="326"/>
      <c r="D57" s="326"/>
    </row>
    <row r="58" spans="1:4" x14ac:dyDescent="0.2">
      <c r="A58" s="82" t="s">
        <v>9</v>
      </c>
      <c r="B58" s="344"/>
      <c r="C58" s="326"/>
      <c r="D58" s="326"/>
    </row>
    <row r="59" spans="1:4" x14ac:dyDescent="0.2">
      <c r="A59" s="18" t="s">
        <v>92</v>
      </c>
      <c r="B59" s="344"/>
      <c r="C59" s="326"/>
      <c r="D59" s="326"/>
    </row>
    <row r="60" spans="1:4" x14ac:dyDescent="0.2">
      <c r="A60" s="18" t="s">
        <v>68</v>
      </c>
      <c r="B60" s="344"/>
      <c r="C60" s="326"/>
      <c r="D60" s="326"/>
    </row>
    <row r="61" spans="1:4" x14ac:dyDescent="0.2">
      <c r="A61" s="29"/>
      <c r="B61" s="29"/>
      <c r="C61" s="29"/>
      <c r="D61" s="64"/>
    </row>
    <row r="62" spans="1:4" x14ac:dyDescent="0.2">
      <c r="A62" s="39" t="s">
        <v>4</v>
      </c>
    </row>
    <row r="63" spans="1:4" ht="54" customHeight="1" x14ac:dyDescent="0.2">
      <c r="A63" s="303" t="s">
        <v>129</v>
      </c>
      <c r="B63" s="325"/>
      <c r="C63" s="325"/>
      <c r="D63" s="325"/>
    </row>
    <row r="64" spans="1:4" ht="31.5" x14ac:dyDescent="0.2">
      <c r="A64" s="82" t="s">
        <v>5</v>
      </c>
      <c r="B64" s="82" t="s">
        <v>50</v>
      </c>
      <c r="C64" s="82" t="s">
        <v>90</v>
      </c>
      <c r="D64" s="65" t="s">
        <v>91</v>
      </c>
    </row>
    <row r="65" spans="1:4" x14ac:dyDescent="0.2">
      <c r="A65" s="83" t="s">
        <v>374</v>
      </c>
      <c r="B65" s="83"/>
      <c r="C65" s="83"/>
      <c r="D65" s="83"/>
    </row>
    <row r="66" spans="1:4" x14ac:dyDescent="0.2">
      <c r="A66" s="83"/>
      <c r="B66" s="83"/>
      <c r="C66" s="83"/>
      <c r="D66" s="83"/>
    </row>
    <row r="67" spans="1:4" x14ac:dyDescent="0.2">
      <c r="A67" s="29"/>
      <c r="B67" s="29"/>
      <c r="C67" s="29"/>
      <c r="D67" s="64"/>
    </row>
    <row r="68" spans="1:4" x14ac:dyDescent="0.2">
      <c r="A68" s="39" t="s">
        <v>2</v>
      </c>
    </row>
    <row r="69" spans="1:4" ht="88.5" customHeight="1" x14ac:dyDescent="0.2">
      <c r="A69" s="303" t="s">
        <v>131</v>
      </c>
      <c r="B69" s="325"/>
      <c r="C69" s="325"/>
      <c r="D69" s="325"/>
    </row>
    <row r="70" spans="1:4" ht="37.5" customHeight="1" x14ac:dyDescent="0.2">
      <c r="A70" s="15" t="s">
        <v>69</v>
      </c>
      <c r="B70" s="15" t="s">
        <v>130</v>
      </c>
      <c r="C70" s="84" t="s">
        <v>28</v>
      </c>
    </row>
    <row r="71" spans="1:4" ht="21" customHeight="1" x14ac:dyDescent="0.2">
      <c r="A71" s="165" t="s">
        <v>493</v>
      </c>
      <c r="B71" s="166" t="s">
        <v>494</v>
      </c>
      <c r="C71" s="83" t="s">
        <v>29</v>
      </c>
    </row>
    <row r="72" spans="1:4" s="149" customFormat="1" ht="21" customHeight="1" x14ac:dyDescent="0.2">
      <c r="A72" s="165" t="s">
        <v>495</v>
      </c>
      <c r="B72" s="166" t="s">
        <v>494</v>
      </c>
      <c r="C72" s="83" t="s">
        <v>29</v>
      </c>
      <c r="D72" s="63"/>
    </row>
    <row r="73" spans="1:4" x14ac:dyDescent="0.2">
      <c r="A73" s="165" t="s">
        <v>362</v>
      </c>
      <c r="B73" s="166" t="s">
        <v>494</v>
      </c>
      <c r="C73" s="83" t="s">
        <v>29</v>
      </c>
    </row>
    <row r="74" spans="1:4" x14ac:dyDescent="0.2">
      <c r="A74" s="29"/>
      <c r="B74" s="29"/>
      <c r="C74" s="29"/>
      <c r="D74" s="64"/>
    </row>
    <row r="75" spans="1:4" x14ac:dyDescent="0.2">
      <c r="A75" s="85"/>
      <c r="B75" s="85"/>
      <c r="C75" s="85"/>
      <c r="D75" s="66"/>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C71:C73</xm:sqref>
        </x14:dataValidation>
        <x14:dataValidation type="list" allowBlank="1" showInputMessage="1" showErrorMessage="1">
          <x14:formula1>
            <xm:f>Sheet7!$A$9:$A$12</xm:f>
          </x14:formula1>
          <xm:sqref>C37</xm:sqref>
        </x14:dataValidation>
        <x14:dataValidation type="list" allowBlank="1" showInputMessage="1" showErrorMessage="1">
          <x14:formula1>
            <xm:f>Sheet7!$A$4:$A$6</xm:f>
          </x14:formula1>
          <xm:sqref>C45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2"/>
  <sheetViews>
    <sheetView zoomScale="70" zoomScaleNormal="70" workbookViewId="0">
      <selection activeCell="B4" sqref="B4"/>
    </sheetView>
  </sheetViews>
  <sheetFormatPr defaultColWidth="9.140625" defaultRowHeight="15.75" x14ac:dyDescent="0.2"/>
  <cols>
    <col min="1" max="1" width="54.7109375" style="79" customWidth="1"/>
    <col min="2" max="2" width="48.42578125" style="79" customWidth="1"/>
    <col min="3" max="3" width="69.140625" style="79" customWidth="1"/>
    <col min="4" max="4" width="39.42578125" style="63" customWidth="1"/>
    <col min="5" max="16384" width="9.140625" style="79"/>
  </cols>
  <sheetData>
    <row r="1" spans="1:4" ht="125.25" customHeight="1" x14ac:dyDescent="0.2">
      <c r="A1" s="349" t="s">
        <v>127</v>
      </c>
      <c r="B1" s="325"/>
      <c r="C1" s="325"/>
      <c r="D1" s="325"/>
    </row>
    <row r="3" spans="1:4" x14ac:dyDescent="0.2">
      <c r="A3" s="84" t="s">
        <v>0</v>
      </c>
      <c r="B3" s="77" t="str">
        <f>'Cover Page'!$D$21</f>
        <v>Department of Public Safety</v>
      </c>
    </row>
    <row r="4" spans="1:4" x14ac:dyDescent="0.2">
      <c r="A4" s="84" t="s">
        <v>1</v>
      </c>
      <c r="B4" s="20">
        <v>42380</v>
      </c>
    </row>
    <row r="5" spans="1:4" x14ac:dyDescent="0.2">
      <c r="A5" s="84" t="s">
        <v>10</v>
      </c>
      <c r="B5" s="20" t="s">
        <v>96</v>
      </c>
    </row>
    <row r="6" spans="1:4" x14ac:dyDescent="0.2">
      <c r="A6" s="85"/>
      <c r="B6" s="23"/>
      <c r="C6" s="80"/>
    </row>
    <row r="7" spans="1:4" ht="70.5" customHeight="1" x14ac:dyDescent="0.2">
      <c r="A7" s="303" t="s">
        <v>104</v>
      </c>
      <c r="B7" s="325"/>
      <c r="C7" s="325"/>
      <c r="D7" s="325"/>
    </row>
    <row r="8" spans="1:4" x14ac:dyDescent="0.2">
      <c r="A8" s="80"/>
      <c r="B8" s="80"/>
      <c r="C8" s="80"/>
      <c r="D8" s="23"/>
    </row>
    <row r="9" spans="1:4" x14ac:dyDescent="0.2">
      <c r="A9" s="14"/>
      <c r="B9" s="14"/>
      <c r="C9" s="29"/>
      <c r="D9" s="64"/>
    </row>
    <row r="10" spans="1:4" x14ac:dyDescent="0.2">
      <c r="A10" s="38" t="s">
        <v>40</v>
      </c>
      <c r="B10" s="24"/>
      <c r="C10" s="80"/>
    </row>
    <row r="11" spans="1:4" ht="33" customHeight="1" x14ac:dyDescent="0.25">
      <c r="A11" s="78" t="s">
        <v>106</v>
      </c>
      <c r="B11" s="98" t="s">
        <v>142</v>
      </c>
      <c r="C11" s="345" t="s">
        <v>66</v>
      </c>
      <c r="D11" s="325"/>
    </row>
    <row r="12" spans="1:4" ht="31.5" x14ac:dyDescent="0.2">
      <c r="A12" s="78" t="s">
        <v>73</v>
      </c>
      <c r="B12" s="83" t="str">
        <f>'Mission, Vision &amp; Goals'!A19</f>
        <v>Section 23-6-30; Section 23-6-40; Section 23-6-170; Section 23-6-191</v>
      </c>
      <c r="C12" s="345" t="s">
        <v>67</v>
      </c>
      <c r="D12" s="325"/>
    </row>
    <row r="13" spans="1:4" ht="31.5" x14ac:dyDescent="0.2">
      <c r="A13" s="78" t="s">
        <v>105</v>
      </c>
      <c r="B13" s="150" t="s">
        <v>408</v>
      </c>
      <c r="C13" s="345" t="s">
        <v>65</v>
      </c>
      <c r="D13" s="325"/>
    </row>
    <row r="14" spans="1:4" x14ac:dyDescent="0.2">
      <c r="A14" s="38" t="s">
        <v>71</v>
      </c>
    </row>
    <row r="15" spans="1:4" ht="31.5" x14ac:dyDescent="0.2">
      <c r="A15" s="18" t="s">
        <v>101</v>
      </c>
      <c r="B15" s="83" t="s">
        <v>407</v>
      </c>
      <c r="C15" s="347" t="s">
        <v>65</v>
      </c>
      <c r="D15" s="325"/>
    </row>
    <row r="16" spans="1:4" x14ac:dyDescent="0.2">
      <c r="A16" s="82" t="s">
        <v>74</v>
      </c>
      <c r="B16" s="235" t="s">
        <v>718</v>
      </c>
      <c r="C16" s="347" t="s">
        <v>63</v>
      </c>
      <c r="D16" s="325"/>
    </row>
    <row r="17" spans="1:7" ht="47.25" x14ac:dyDescent="0.2">
      <c r="A17" s="82" t="s">
        <v>38</v>
      </c>
      <c r="B17" s="83" t="s">
        <v>216</v>
      </c>
      <c r="C17" s="347" t="s">
        <v>64</v>
      </c>
      <c r="D17" s="325"/>
    </row>
    <row r="18" spans="1:7" x14ac:dyDescent="0.2">
      <c r="A18" s="38" t="s">
        <v>72</v>
      </c>
      <c r="B18" s="24"/>
      <c r="C18" s="80"/>
    </row>
    <row r="19" spans="1:7" ht="34.5" customHeight="1" x14ac:dyDescent="0.2">
      <c r="A19" s="82" t="s">
        <v>86</v>
      </c>
      <c r="B19" s="83" t="s">
        <v>512</v>
      </c>
      <c r="C19" s="347" t="s">
        <v>117</v>
      </c>
      <c r="D19" s="325"/>
    </row>
    <row r="20" spans="1:7" x14ac:dyDescent="0.2">
      <c r="A20" s="39" t="s">
        <v>85</v>
      </c>
    </row>
    <row r="21" spans="1:7" x14ac:dyDescent="0.2">
      <c r="A21" s="82" t="s">
        <v>35</v>
      </c>
      <c r="B21" s="83" t="s">
        <v>273</v>
      </c>
      <c r="C21" s="345" t="s">
        <v>102</v>
      </c>
      <c r="D21" s="346"/>
    </row>
    <row r="22" spans="1:7" x14ac:dyDescent="0.2">
      <c r="A22" s="25" t="s">
        <v>39</v>
      </c>
      <c r="B22" s="77">
        <v>12</v>
      </c>
      <c r="C22" s="347"/>
      <c r="D22" s="325"/>
    </row>
    <row r="23" spans="1:7" x14ac:dyDescent="0.2">
      <c r="A23" s="25" t="s">
        <v>36</v>
      </c>
      <c r="B23" s="83" t="s">
        <v>274</v>
      </c>
    </row>
    <row r="24" spans="1:7" x14ac:dyDescent="0.2">
      <c r="A24" s="25" t="s">
        <v>37</v>
      </c>
      <c r="B24" s="83" t="s">
        <v>239</v>
      </c>
    </row>
    <row r="25" spans="1:7" x14ac:dyDescent="0.2">
      <c r="A25" s="82" t="s">
        <v>81</v>
      </c>
      <c r="B25" s="83" t="s">
        <v>275</v>
      </c>
    </row>
    <row r="26" spans="1:7" ht="31.5" x14ac:dyDescent="0.2">
      <c r="A26" s="82" t="s">
        <v>79</v>
      </c>
      <c r="B26" s="83" t="s">
        <v>276</v>
      </c>
    </row>
    <row r="27" spans="1:7" ht="31.5" x14ac:dyDescent="0.2">
      <c r="A27" s="39" t="s">
        <v>107</v>
      </c>
    </row>
    <row r="28" spans="1:7" ht="17.25" customHeight="1" x14ac:dyDescent="0.2">
      <c r="A28" s="37" t="s">
        <v>110</v>
      </c>
      <c r="B28" s="86">
        <v>0</v>
      </c>
      <c r="C28" s="348" t="s">
        <v>120</v>
      </c>
      <c r="D28" s="325"/>
    </row>
    <row r="29" spans="1:7" x14ac:dyDescent="0.2">
      <c r="A29" s="82" t="s">
        <v>108</v>
      </c>
      <c r="B29" s="72" t="s">
        <v>109</v>
      </c>
      <c r="D29" s="79"/>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ht="17.25" x14ac:dyDescent="0.2">
      <c r="A34" s="329" t="s">
        <v>87</v>
      </c>
      <c r="B34" s="330"/>
      <c r="C34" s="41"/>
      <c r="D34" s="58"/>
    </row>
    <row r="35" spans="1:4" ht="17.25" x14ac:dyDescent="0.2">
      <c r="A35" s="331" t="s">
        <v>62</v>
      </c>
      <c r="B35" s="332"/>
      <c r="C35" s="49" t="str">
        <f>B15</f>
        <v>Objective 2.1.1 - Increase the applicant pool of  minorities</v>
      </c>
      <c r="D35" s="58"/>
    </row>
    <row r="36" spans="1:4" ht="31.5" x14ac:dyDescent="0.2">
      <c r="A36" s="333" t="s">
        <v>41</v>
      </c>
      <c r="B36" s="334"/>
      <c r="C36" s="148" t="s">
        <v>496</v>
      </c>
      <c r="D36" s="58"/>
    </row>
    <row r="37" spans="1:4" x14ac:dyDescent="0.2">
      <c r="A37" s="335" t="s">
        <v>42</v>
      </c>
      <c r="B37" s="334"/>
      <c r="C37" s="77" t="s">
        <v>21</v>
      </c>
      <c r="D37" s="58"/>
    </row>
    <row r="38" spans="1:4" ht="15.75" customHeight="1" x14ac:dyDescent="0.2">
      <c r="A38" s="329" t="s">
        <v>70</v>
      </c>
      <c r="B38" s="329"/>
      <c r="C38" s="18"/>
      <c r="D38" s="58"/>
    </row>
    <row r="39" spans="1:4" x14ac:dyDescent="0.2">
      <c r="A39" s="336" t="s">
        <v>47</v>
      </c>
      <c r="B39" s="337"/>
      <c r="C39" s="160">
        <v>0.25</v>
      </c>
      <c r="D39" s="58"/>
    </row>
    <row r="40" spans="1:4" x14ac:dyDescent="0.2">
      <c r="A40" s="336" t="s">
        <v>43</v>
      </c>
      <c r="B40" s="337"/>
      <c r="C40" s="160">
        <v>0.24</v>
      </c>
      <c r="D40" s="58"/>
    </row>
    <row r="41" spans="1:4" x14ac:dyDescent="0.2">
      <c r="A41" s="336" t="s">
        <v>48</v>
      </c>
      <c r="B41" s="337"/>
      <c r="C41" s="160">
        <v>0.3</v>
      </c>
      <c r="D41" s="58"/>
    </row>
    <row r="42" spans="1:4" x14ac:dyDescent="0.2">
      <c r="A42" s="338" t="s">
        <v>44</v>
      </c>
      <c r="B42" s="337"/>
      <c r="C42" s="160">
        <v>0.24</v>
      </c>
      <c r="D42" s="58"/>
    </row>
    <row r="43" spans="1:4" x14ac:dyDescent="0.2">
      <c r="A43" s="336" t="s">
        <v>45</v>
      </c>
      <c r="B43" s="337"/>
      <c r="C43" s="160">
        <v>0.24</v>
      </c>
      <c r="D43" s="58"/>
    </row>
    <row r="44" spans="1:4" ht="15.75" customHeight="1" x14ac:dyDescent="0.2">
      <c r="A44" s="329" t="s">
        <v>46</v>
      </c>
      <c r="B44" s="329"/>
      <c r="C44" s="18"/>
      <c r="D44" s="58"/>
    </row>
    <row r="45" spans="1:4" ht="31.5" customHeight="1" x14ac:dyDescent="0.2">
      <c r="A45" s="339" t="s">
        <v>111</v>
      </c>
      <c r="B45" s="340"/>
      <c r="C45" s="77" t="s">
        <v>33</v>
      </c>
      <c r="D45" s="90"/>
    </row>
    <row r="46" spans="1:4" ht="18.75" customHeight="1" x14ac:dyDescent="0.2">
      <c r="A46" s="341" t="s">
        <v>25</v>
      </c>
      <c r="B46" s="342"/>
      <c r="C46" s="77" t="s">
        <v>371</v>
      </c>
      <c r="D46" s="59"/>
    </row>
    <row r="47" spans="1:4" x14ac:dyDescent="0.2">
      <c r="A47" s="343" t="s">
        <v>24</v>
      </c>
      <c r="B47" s="305"/>
      <c r="C47" s="148" t="s">
        <v>506</v>
      </c>
      <c r="D47" s="59"/>
    </row>
    <row r="48" spans="1:4" ht="18" customHeight="1" x14ac:dyDescent="0.2">
      <c r="A48" s="343" t="s">
        <v>113</v>
      </c>
      <c r="B48" s="305"/>
      <c r="C48" s="77" t="s">
        <v>507</v>
      </c>
      <c r="D48" s="59"/>
    </row>
    <row r="49" spans="1:4" ht="18.75" customHeight="1" x14ac:dyDescent="0.2">
      <c r="A49" s="341" t="s">
        <v>26</v>
      </c>
      <c r="B49" s="342"/>
      <c r="C49" s="77" t="s">
        <v>371</v>
      </c>
      <c r="D49" s="59"/>
    </row>
    <row r="50" spans="1:4" ht="34.5" customHeight="1" x14ac:dyDescent="0.2">
      <c r="A50" s="343" t="s">
        <v>27</v>
      </c>
      <c r="B50" s="305"/>
      <c r="C50" s="148" t="s">
        <v>618</v>
      </c>
      <c r="D50" s="59"/>
    </row>
    <row r="51" spans="1:4" ht="31.5" customHeight="1" x14ac:dyDescent="0.2">
      <c r="A51" s="343" t="s">
        <v>32</v>
      </c>
      <c r="B51" s="305"/>
      <c r="C51" s="77" t="s">
        <v>94</v>
      </c>
      <c r="D51" s="59"/>
    </row>
    <row r="52" spans="1:4" ht="51" customHeight="1" x14ac:dyDescent="0.2">
      <c r="A52" s="327" t="s">
        <v>114</v>
      </c>
      <c r="B52" s="328"/>
      <c r="C52" s="77"/>
      <c r="D52" s="59"/>
    </row>
    <row r="53" spans="1:4" s="149" customFormat="1" ht="17.25" x14ac:dyDescent="0.2">
      <c r="A53" s="329" t="s">
        <v>87</v>
      </c>
      <c r="B53" s="330"/>
      <c r="C53" s="41"/>
      <c r="D53" s="58"/>
    </row>
    <row r="54" spans="1:4" s="149" customFormat="1" ht="17.25" x14ac:dyDescent="0.2">
      <c r="A54" s="331" t="s">
        <v>62</v>
      </c>
      <c r="B54" s="332"/>
      <c r="C54" s="49" t="s">
        <v>407</v>
      </c>
      <c r="D54" s="58"/>
    </row>
    <row r="55" spans="1:4" s="149" customFormat="1" x14ac:dyDescent="0.2">
      <c r="A55" s="333" t="s">
        <v>41</v>
      </c>
      <c r="B55" s="334"/>
      <c r="C55" s="148" t="s">
        <v>497</v>
      </c>
      <c r="D55" s="58"/>
    </row>
    <row r="56" spans="1:4" s="149" customFormat="1" x14ac:dyDescent="0.2">
      <c r="A56" s="335" t="s">
        <v>42</v>
      </c>
      <c r="B56" s="334"/>
      <c r="C56" s="148" t="s">
        <v>20</v>
      </c>
      <c r="D56" s="58"/>
    </row>
    <row r="57" spans="1:4" s="149" customFormat="1" ht="15.75" customHeight="1" x14ac:dyDescent="0.2">
      <c r="A57" s="329" t="s">
        <v>70</v>
      </c>
      <c r="B57" s="329"/>
      <c r="C57" s="18"/>
      <c r="D57" s="58"/>
    </row>
    <row r="58" spans="1:4" s="149" customFormat="1" x14ac:dyDescent="0.2">
      <c r="A58" s="336" t="s">
        <v>47</v>
      </c>
      <c r="B58" s="337"/>
      <c r="C58" s="148">
        <v>12</v>
      </c>
      <c r="D58" s="58"/>
    </row>
    <row r="59" spans="1:4" s="149" customFormat="1" x14ac:dyDescent="0.2">
      <c r="A59" s="336" t="s">
        <v>43</v>
      </c>
      <c r="B59" s="337"/>
      <c r="C59" s="148">
        <v>15</v>
      </c>
      <c r="D59" s="58"/>
    </row>
    <row r="60" spans="1:4" s="149" customFormat="1" x14ac:dyDescent="0.2">
      <c r="A60" s="336" t="s">
        <v>48</v>
      </c>
      <c r="B60" s="337"/>
      <c r="C60" s="148">
        <v>6</v>
      </c>
      <c r="D60" s="58"/>
    </row>
    <row r="61" spans="1:4" s="149" customFormat="1" x14ac:dyDescent="0.2">
      <c r="A61" s="338" t="s">
        <v>44</v>
      </c>
      <c r="B61" s="337"/>
      <c r="C61" s="148">
        <v>15</v>
      </c>
      <c r="D61" s="58"/>
    </row>
    <row r="62" spans="1:4" s="149" customFormat="1" x14ac:dyDescent="0.2">
      <c r="A62" s="336" t="s">
        <v>45</v>
      </c>
      <c r="B62" s="337"/>
      <c r="C62" s="148">
        <v>15</v>
      </c>
      <c r="D62" s="58"/>
    </row>
    <row r="63" spans="1:4" s="149" customFormat="1" ht="15.75" customHeight="1" x14ac:dyDescent="0.2">
      <c r="A63" s="329" t="s">
        <v>46</v>
      </c>
      <c r="B63" s="329"/>
      <c r="C63" s="18"/>
      <c r="D63" s="58"/>
    </row>
    <row r="64" spans="1:4" s="149" customFormat="1" ht="31.5" customHeight="1" x14ac:dyDescent="0.2">
      <c r="A64" s="339" t="s">
        <v>111</v>
      </c>
      <c r="B64" s="340"/>
      <c r="C64" s="148" t="s">
        <v>33</v>
      </c>
      <c r="D64" s="164"/>
    </row>
    <row r="65" spans="1:4" s="149" customFormat="1" ht="18.75" customHeight="1" x14ac:dyDescent="0.2">
      <c r="A65" s="341" t="s">
        <v>25</v>
      </c>
      <c r="B65" s="342"/>
      <c r="C65" s="148" t="s">
        <v>367</v>
      </c>
      <c r="D65" s="59"/>
    </row>
    <row r="66" spans="1:4" s="149" customFormat="1" ht="31.5" x14ac:dyDescent="0.2">
      <c r="A66" s="343" t="s">
        <v>24</v>
      </c>
      <c r="B66" s="305"/>
      <c r="C66" s="148" t="s">
        <v>508</v>
      </c>
      <c r="D66" s="59"/>
    </row>
    <row r="67" spans="1:4" s="149" customFormat="1" ht="18" customHeight="1" x14ac:dyDescent="0.2">
      <c r="A67" s="343" t="s">
        <v>113</v>
      </c>
      <c r="B67" s="305"/>
      <c r="C67" s="148" t="s">
        <v>509</v>
      </c>
      <c r="D67" s="59"/>
    </row>
    <row r="68" spans="1:4" s="149" customFormat="1" ht="18.75" customHeight="1" x14ac:dyDescent="0.2">
      <c r="A68" s="341" t="s">
        <v>26</v>
      </c>
      <c r="B68" s="342"/>
      <c r="C68" s="148" t="s">
        <v>367</v>
      </c>
      <c r="D68" s="59"/>
    </row>
    <row r="69" spans="1:4" s="149" customFormat="1" ht="34.5" customHeight="1" x14ac:dyDescent="0.2">
      <c r="A69" s="343" t="s">
        <v>27</v>
      </c>
      <c r="B69" s="305"/>
      <c r="C69" s="148" t="s">
        <v>628</v>
      </c>
      <c r="D69" s="59"/>
    </row>
    <row r="70" spans="1:4" s="149" customFormat="1" ht="31.5" customHeight="1" x14ac:dyDescent="0.2">
      <c r="A70" s="343" t="s">
        <v>32</v>
      </c>
      <c r="B70" s="305"/>
      <c r="C70" s="148" t="s">
        <v>94</v>
      </c>
      <c r="D70" s="59"/>
    </row>
    <row r="71" spans="1:4" s="149" customFormat="1" ht="51" customHeight="1" x14ac:dyDescent="0.2">
      <c r="A71" s="327" t="s">
        <v>114</v>
      </c>
      <c r="B71" s="328"/>
      <c r="C71" s="148"/>
      <c r="D71" s="59"/>
    </row>
    <row r="72" spans="1:4" s="149" customFormat="1" ht="17.25" x14ac:dyDescent="0.2">
      <c r="A72" s="329" t="s">
        <v>87</v>
      </c>
      <c r="B72" s="330"/>
      <c r="C72" s="41"/>
      <c r="D72" s="58"/>
    </row>
    <row r="73" spans="1:4" s="149" customFormat="1" ht="17.25" x14ac:dyDescent="0.2">
      <c r="A73" s="331" t="s">
        <v>62</v>
      </c>
      <c r="B73" s="332"/>
      <c r="C73" s="49" t="s">
        <v>407</v>
      </c>
      <c r="D73" s="58"/>
    </row>
    <row r="74" spans="1:4" s="149" customFormat="1" x14ac:dyDescent="0.2">
      <c r="A74" s="333" t="s">
        <v>41</v>
      </c>
      <c r="B74" s="334"/>
      <c r="C74" s="148" t="s">
        <v>498</v>
      </c>
      <c r="D74" s="58"/>
    </row>
    <row r="75" spans="1:4" s="149" customFormat="1" x14ac:dyDescent="0.2">
      <c r="A75" s="335" t="s">
        <v>42</v>
      </c>
      <c r="B75" s="334"/>
      <c r="C75" s="148" t="s">
        <v>20</v>
      </c>
      <c r="D75" s="58"/>
    </row>
    <row r="76" spans="1:4" s="149" customFormat="1" ht="15.75" customHeight="1" x14ac:dyDescent="0.2">
      <c r="A76" s="329" t="s">
        <v>70</v>
      </c>
      <c r="B76" s="329"/>
      <c r="C76" s="18"/>
      <c r="D76" s="58"/>
    </row>
    <row r="77" spans="1:4" s="149" customFormat="1" x14ac:dyDescent="0.2">
      <c r="A77" s="336" t="s">
        <v>47</v>
      </c>
      <c r="B77" s="337"/>
      <c r="C77" s="148">
        <v>14919</v>
      </c>
      <c r="D77" s="58"/>
    </row>
    <row r="78" spans="1:4" s="149" customFormat="1" x14ac:dyDescent="0.2">
      <c r="A78" s="336" t="s">
        <v>43</v>
      </c>
      <c r="B78" s="337"/>
      <c r="C78" s="148">
        <v>10000</v>
      </c>
      <c r="D78" s="58"/>
    </row>
    <row r="79" spans="1:4" s="149" customFormat="1" x14ac:dyDescent="0.2">
      <c r="A79" s="336" t="s">
        <v>48</v>
      </c>
      <c r="B79" s="337"/>
      <c r="C79" s="148">
        <v>13117</v>
      </c>
      <c r="D79" s="58"/>
    </row>
    <row r="80" spans="1:4" s="149" customFormat="1" x14ac:dyDescent="0.2">
      <c r="A80" s="338" t="s">
        <v>44</v>
      </c>
      <c r="B80" s="337"/>
      <c r="C80" s="148">
        <v>10000</v>
      </c>
      <c r="D80" s="58"/>
    </row>
    <row r="81" spans="1:4" s="149" customFormat="1" x14ac:dyDescent="0.2">
      <c r="A81" s="336" t="s">
        <v>45</v>
      </c>
      <c r="B81" s="337"/>
      <c r="C81" s="148">
        <v>10000</v>
      </c>
      <c r="D81" s="58"/>
    </row>
    <row r="82" spans="1:4" s="149" customFormat="1" ht="15.75" customHeight="1" x14ac:dyDescent="0.2">
      <c r="A82" s="329" t="s">
        <v>46</v>
      </c>
      <c r="B82" s="329"/>
      <c r="C82" s="18"/>
      <c r="D82" s="58"/>
    </row>
    <row r="83" spans="1:4" s="149" customFormat="1" ht="31.5" customHeight="1" x14ac:dyDescent="0.2">
      <c r="A83" s="339" t="s">
        <v>111</v>
      </c>
      <c r="B83" s="340"/>
      <c r="C83" s="148" t="s">
        <v>33</v>
      </c>
      <c r="D83" s="164"/>
    </row>
    <row r="84" spans="1:4" s="149" customFormat="1" ht="18.75" customHeight="1" x14ac:dyDescent="0.2">
      <c r="A84" s="341" t="s">
        <v>25</v>
      </c>
      <c r="B84" s="342"/>
      <c r="C84" s="148" t="s">
        <v>510</v>
      </c>
      <c r="D84" s="59"/>
    </row>
    <row r="85" spans="1:4" s="149" customFormat="1" x14ac:dyDescent="0.2">
      <c r="A85" s="343" t="s">
        <v>24</v>
      </c>
      <c r="B85" s="305"/>
      <c r="C85" s="148" t="s">
        <v>511</v>
      </c>
      <c r="D85" s="59"/>
    </row>
    <row r="86" spans="1:4" s="149" customFormat="1" ht="18" customHeight="1" x14ac:dyDescent="0.2">
      <c r="A86" s="343" t="s">
        <v>113</v>
      </c>
      <c r="B86" s="305"/>
      <c r="C86" s="148" t="s">
        <v>507</v>
      </c>
      <c r="D86" s="59"/>
    </row>
    <row r="87" spans="1:4" s="149" customFormat="1" ht="18.75" customHeight="1" x14ac:dyDescent="0.2">
      <c r="A87" s="341" t="s">
        <v>26</v>
      </c>
      <c r="B87" s="342"/>
      <c r="C87" s="148" t="s">
        <v>510</v>
      </c>
      <c r="D87" s="59"/>
    </row>
    <row r="88" spans="1:4" s="149" customFormat="1" ht="34.5" customHeight="1" x14ac:dyDescent="0.2">
      <c r="A88" s="343" t="s">
        <v>27</v>
      </c>
      <c r="B88" s="305"/>
      <c r="C88" s="148" t="s">
        <v>607</v>
      </c>
      <c r="D88" s="59"/>
    </row>
    <row r="89" spans="1:4" s="149" customFormat="1" ht="31.5" customHeight="1" x14ac:dyDescent="0.2">
      <c r="A89" s="343" t="s">
        <v>32</v>
      </c>
      <c r="B89" s="305"/>
      <c r="C89" s="148" t="s">
        <v>94</v>
      </c>
      <c r="D89" s="59"/>
    </row>
    <row r="90" spans="1:4" s="149" customFormat="1" ht="51" customHeight="1" x14ac:dyDescent="0.2">
      <c r="A90" s="327" t="s">
        <v>114</v>
      </c>
      <c r="B90" s="328"/>
      <c r="C90" s="148"/>
      <c r="D90" s="59"/>
    </row>
    <row r="91" spans="1:4" s="149" customFormat="1" ht="17.25" x14ac:dyDescent="0.2">
      <c r="A91" s="329" t="s">
        <v>87</v>
      </c>
      <c r="B91" s="330"/>
      <c r="C91" s="41"/>
      <c r="D91" s="58"/>
    </row>
    <row r="92" spans="1:4" s="149" customFormat="1" ht="17.25" x14ac:dyDescent="0.2">
      <c r="A92" s="331" t="s">
        <v>62</v>
      </c>
      <c r="B92" s="332"/>
      <c r="C92" s="49" t="s">
        <v>407</v>
      </c>
      <c r="D92" s="58"/>
    </row>
    <row r="93" spans="1:4" s="149" customFormat="1" x14ac:dyDescent="0.2">
      <c r="A93" s="333" t="s">
        <v>41</v>
      </c>
      <c r="B93" s="334"/>
      <c r="C93" s="148" t="s">
        <v>499</v>
      </c>
      <c r="D93" s="58"/>
    </row>
    <row r="94" spans="1:4" s="149" customFormat="1" x14ac:dyDescent="0.2">
      <c r="A94" s="335" t="s">
        <v>42</v>
      </c>
      <c r="B94" s="334"/>
      <c r="C94" s="148" t="s">
        <v>20</v>
      </c>
      <c r="D94" s="58"/>
    </row>
    <row r="95" spans="1:4" s="149" customFormat="1" ht="15.75" customHeight="1" x14ac:dyDescent="0.2">
      <c r="A95" s="329" t="s">
        <v>70</v>
      </c>
      <c r="B95" s="329"/>
      <c r="C95" s="18"/>
      <c r="D95" s="58"/>
    </row>
    <row r="96" spans="1:4" s="149" customFormat="1" x14ac:dyDescent="0.2">
      <c r="A96" s="336" t="s">
        <v>47</v>
      </c>
      <c r="B96" s="337"/>
      <c r="C96" s="160">
        <v>0.5</v>
      </c>
      <c r="D96" s="58"/>
    </row>
    <row r="97" spans="1:4" s="149" customFormat="1" x14ac:dyDescent="0.2">
      <c r="A97" s="336" t="s">
        <v>43</v>
      </c>
      <c r="B97" s="337"/>
      <c r="C97" s="160">
        <v>0.5</v>
      </c>
      <c r="D97" s="58"/>
    </row>
    <row r="98" spans="1:4" s="149" customFormat="1" x14ac:dyDescent="0.2">
      <c r="A98" s="336" t="s">
        <v>48</v>
      </c>
      <c r="B98" s="337"/>
      <c r="C98" s="160">
        <v>0.5</v>
      </c>
      <c r="D98" s="58"/>
    </row>
    <row r="99" spans="1:4" s="149" customFormat="1" x14ac:dyDescent="0.2">
      <c r="A99" s="338" t="s">
        <v>44</v>
      </c>
      <c r="B99" s="337"/>
      <c r="C99" s="160">
        <v>0.5</v>
      </c>
      <c r="D99" s="58"/>
    </row>
    <row r="100" spans="1:4" s="149" customFormat="1" x14ac:dyDescent="0.2">
      <c r="A100" s="336" t="s">
        <v>45</v>
      </c>
      <c r="B100" s="337"/>
      <c r="C100" s="160">
        <v>0.5</v>
      </c>
      <c r="D100" s="58"/>
    </row>
    <row r="101" spans="1:4" s="149" customFormat="1" ht="15.75" customHeight="1" x14ac:dyDescent="0.2">
      <c r="A101" s="329" t="s">
        <v>46</v>
      </c>
      <c r="B101" s="329"/>
      <c r="C101" s="18"/>
      <c r="D101" s="58"/>
    </row>
    <row r="102" spans="1:4" s="149" customFormat="1" ht="31.5" customHeight="1" x14ac:dyDescent="0.2">
      <c r="A102" s="339" t="s">
        <v>111</v>
      </c>
      <c r="B102" s="340"/>
      <c r="C102" s="148" t="s">
        <v>33</v>
      </c>
      <c r="D102" s="164"/>
    </row>
    <row r="103" spans="1:4" s="149" customFormat="1" ht="18.75" customHeight="1" x14ac:dyDescent="0.2">
      <c r="A103" s="341" t="s">
        <v>25</v>
      </c>
      <c r="B103" s="342"/>
      <c r="C103" s="148" t="s">
        <v>513</v>
      </c>
      <c r="D103" s="59"/>
    </row>
    <row r="104" spans="1:4" s="149" customFormat="1" x14ac:dyDescent="0.2">
      <c r="A104" s="343" t="s">
        <v>24</v>
      </c>
      <c r="B104" s="305"/>
      <c r="C104" s="148" t="s">
        <v>514</v>
      </c>
      <c r="D104" s="59"/>
    </row>
    <row r="105" spans="1:4" s="149" customFormat="1" ht="18" customHeight="1" x14ac:dyDescent="0.2">
      <c r="A105" s="343" t="s">
        <v>113</v>
      </c>
      <c r="B105" s="305"/>
      <c r="C105" s="148" t="s">
        <v>507</v>
      </c>
      <c r="D105" s="59"/>
    </row>
    <row r="106" spans="1:4" s="149" customFormat="1" ht="18.75" customHeight="1" x14ac:dyDescent="0.2">
      <c r="A106" s="341" t="s">
        <v>26</v>
      </c>
      <c r="B106" s="342"/>
      <c r="C106" s="148" t="s">
        <v>513</v>
      </c>
      <c r="D106" s="59"/>
    </row>
    <row r="107" spans="1:4" s="149" customFormat="1" ht="34.5" customHeight="1" x14ac:dyDescent="0.2">
      <c r="A107" s="343" t="s">
        <v>27</v>
      </c>
      <c r="B107" s="305"/>
      <c r="C107" s="148" t="s">
        <v>506</v>
      </c>
      <c r="D107" s="59"/>
    </row>
    <row r="108" spans="1:4" s="149" customFormat="1" ht="31.5" customHeight="1" x14ac:dyDescent="0.2">
      <c r="A108" s="343" t="s">
        <v>32</v>
      </c>
      <c r="B108" s="305"/>
      <c r="C108" s="148" t="s">
        <v>94</v>
      </c>
      <c r="D108" s="59"/>
    </row>
    <row r="109" spans="1:4" s="149" customFormat="1" ht="51" customHeight="1" x14ac:dyDescent="0.2">
      <c r="A109" s="327" t="s">
        <v>114</v>
      </c>
      <c r="B109" s="328"/>
      <c r="C109" s="148"/>
      <c r="D109" s="59"/>
    </row>
    <row r="110" spans="1:4" x14ac:dyDescent="0.2">
      <c r="A110" s="29"/>
      <c r="B110" s="29"/>
      <c r="C110" s="29"/>
      <c r="D110" s="64"/>
    </row>
    <row r="111" spans="1:4" x14ac:dyDescent="0.2">
      <c r="A111" s="39" t="s">
        <v>6</v>
      </c>
    </row>
    <row r="112" spans="1:4" ht="105" customHeight="1" x14ac:dyDescent="0.2">
      <c r="A112" s="303" t="s">
        <v>128</v>
      </c>
      <c r="B112" s="325"/>
      <c r="C112" s="325"/>
      <c r="D112" s="325"/>
    </row>
    <row r="113" spans="1:4" x14ac:dyDescent="0.2">
      <c r="A113" s="82" t="s">
        <v>7</v>
      </c>
      <c r="B113" s="344" t="s">
        <v>500</v>
      </c>
      <c r="C113" s="326"/>
      <c r="D113" s="326"/>
    </row>
    <row r="114" spans="1:4" x14ac:dyDescent="0.2">
      <c r="A114" s="82" t="s">
        <v>8</v>
      </c>
      <c r="B114" s="344"/>
      <c r="C114" s="326"/>
      <c r="D114" s="326"/>
    </row>
    <row r="115" spans="1:4" x14ac:dyDescent="0.2">
      <c r="A115" s="82" t="s">
        <v>9</v>
      </c>
      <c r="B115" s="344"/>
      <c r="C115" s="326"/>
      <c r="D115" s="326"/>
    </row>
    <row r="116" spans="1:4" x14ac:dyDescent="0.2">
      <c r="A116" s="18" t="s">
        <v>92</v>
      </c>
      <c r="B116" s="344"/>
      <c r="C116" s="326"/>
      <c r="D116" s="326"/>
    </row>
    <row r="117" spans="1:4" x14ac:dyDescent="0.2">
      <c r="A117" s="18" t="s">
        <v>68</v>
      </c>
      <c r="B117" s="344"/>
      <c r="C117" s="326"/>
      <c r="D117" s="326"/>
    </row>
    <row r="118" spans="1:4" x14ac:dyDescent="0.2">
      <c r="A118" s="29"/>
      <c r="B118" s="29"/>
      <c r="C118" s="29"/>
      <c r="D118" s="64"/>
    </row>
    <row r="119" spans="1:4" x14ac:dyDescent="0.2">
      <c r="A119" s="39" t="s">
        <v>4</v>
      </c>
    </row>
    <row r="120" spans="1:4" ht="54" customHeight="1" x14ac:dyDescent="0.2">
      <c r="A120" s="303" t="s">
        <v>129</v>
      </c>
      <c r="B120" s="325"/>
      <c r="C120" s="325"/>
      <c r="D120" s="325"/>
    </row>
    <row r="121" spans="1:4" ht="31.5" x14ac:dyDescent="0.2">
      <c r="A121" s="82" t="s">
        <v>5</v>
      </c>
      <c r="B121" s="82" t="s">
        <v>50</v>
      </c>
      <c r="C121" s="82" t="s">
        <v>90</v>
      </c>
      <c r="D121" s="65" t="s">
        <v>91</v>
      </c>
    </row>
    <row r="122" spans="1:4" x14ac:dyDescent="0.2">
      <c r="A122" s="83" t="s">
        <v>374</v>
      </c>
      <c r="B122" s="83"/>
      <c r="C122" s="83"/>
      <c r="D122" s="83"/>
    </row>
    <row r="123" spans="1:4" x14ac:dyDescent="0.2">
      <c r="A123" s="83"/>
      <c r="B123" s="83"/>
      <c r="C123" s="83"/>
      <c r="D123" s="83"/>
    </row>
    <row r="124" spans="1:4" x14ac:dyDescent="0.2">
      <c r="A124" s="29"/>
      <c r="B124" s="29"/>
      <c r="C124" s="29"/>
      <c r="D124" s="64"/>
    </row>
    <row r="125" spans="1:4" x14ac:dyDescent="0.2">
      <c r="A125" s="39" t="s">
        <v>2</v>
      </c>
    </row>
    <row r="126" spans="1:4" ht="88.5" customHeight="1" x14ac:dyDescent="0.2">
      <c r="A126" s="303" t="s">
        <v>131</v>
      </c>
      <c r="B126" s="325"/>
      <c r="C126" s="325"/>
      <c r="D126" s="325"/>
    </row>
    <row r="127" spans="1:4" ht="37.5" customHeight="1" x14ac:dyDescent="0.2">
      <c r="A127" s="15" t="s">
        <v>69</v>
      </c>
      <c r="B127" s="15" t="s">
        <v>130</v>
      </c>
      <c r="C127" s="84" t="s">
        <v>28</v>
      </c>
    </row>
    <row r="128" spans="1:4" ht="110.25" x14ac:dyDescent="0.2">
      <c r="A128" s="167" t="s">
        <v>501</v>
      </c>
      <c r="B128" s="168" t="s">
        <v>502</v>
      </c>
      <c r="C128" s="83" t="s">
        <v>29</v>
      </c>
    </row>
    <row r="129" spans="1:4" ht="47.25" x14ac:dyDescent="0.2">
      <c r="A129" s="167" t="s">
        <v>505</v>
      </c>
      <c r="B129" s="168" t="s">
        <v>503</v>
      </c>
      <c r="C129" s="83" t="s">
        <v>30</v>
      </c>
    </row>
    <row r="130" spans="1:4" s="149" customFormat="1" ht="47.25" x14ac:dyDescent="0.2">
      <c r="A130" s="157" t="s">
        <v>504</v>
      </c>
      <c r="B130" s="168" t="s">
        <v>503</v>
      </c>
      <c r="C130" s="159" t="s">
        <v>29</v>
      </c>
      <c r="D130" s="63"/>
    </row>
    <row r="131" spans="1:4" x14ac:dyDescent="0.2">
      <c r="A131" s="29"/>
      <c r="B131" s="29"/>
      <c r="C131" s="29"/>
      <c r="D131" s="64"/>
    </row>
    <row r="132" spans="1:4" x14ac:dyDescent="0.2">
      <c r="A132" s="85"/>
      <c r="B132" s="85"/>
      <c r="C132" s="85"/>
      <c r="D132" s="66"/>
    </row>
  </sheetData>
  <mergeCells count="98">
    <mergeCell ref="C15:D15"/>
    <mergeCell ref="A1:D1"/>
    <mergeCell ref="A7:D7"/>
    <mergeCell ref="C11:D11"/>
    <mergeCell ref="C12:D12"/>
    <mergeCell ref="C13:D13"/>
    <mergeCell ref="A37:B37"/>
    <mergeCell ref="C16:D16"/>
    <mergeCell ref="C17:D17"/>
    <mergeCell ref="C19:D19"/>
    <mergeCell ref="C21:D21"/>
    <mergeCell ref="C22:D22"/>
    <mergeCell ref="C28:D28"/>
    <mergeCell ref="A32:D32"/>
    <mergeCell ref="A33:D33"/>
    <mergeCell ref="A34:B34"/>
    <mergeCell ref="A35:B35"/>
    <mergeCell ref="A36:B36"/>
    <mergeCell ref="A49:B49"/>
    <mergeCell ref="A38:B38"/>
    <mergeCell ref="A39:B39"/>
    <mergeCell ref="A40:B40"/>
    <mergeCell ref="A41:B41"/>
    <mergeCell ref="A42:B42"/>
    <mergeCell ref="A43:B43"/>
    <mergeCell ref="A44:B44"/>
    <mergeCell ref="A45:B45"/>
    <mergeCell ref="A46:B46"/>
    <mergeCell ref="A47:B47"/>
    <mergeCell ref="A48:B48"/>
    <mergeCell ref="B114:D114"/>
    <mergeCell ref="A53:B53"/>
    <mergeCell ref="A54:B54"/>
    <mergeCell ref="A55:B55"/>
    <mergeCell ref="A56:B56"/>
    <mergeCell ref="A57:B57"/>
    <mergeCell ref="A58:B58"/>
    <mergeCell ref="A59:B59"/>
    <mergeCell ref="A60:B60"/>
    <mergeCell ref="A61:B61"/>
    <mergeCell ref="A62:B62"/>
    <mergeCell ref="A74:B74"/>
    <mergeCell ref="A75:B75"/>
    <mergeCell ref="A76:B76"/>
    <mergeCell ref="A77:B77"/>
    <mergeCell ref="A78:B78"/>
    <mergeCell ref="A50:B50"/>
    <mergeCell ref="A51:B51"/>
    <mergeCell ref="A52:B52"/>
    <mergeCell ref="A112:D112"/>
    <mergeCell ref="B113:D113"/>
    <mergeCell ref="A63:B63"/>
    <mergeCell ref="A64:B64"/>
    <mergeCell ref="A65:B65"/>
    <mergeCell ref="A66:B66"/>
    <mergeCell ref="A67:B67"/>
    <mergeCell ref="A68:B68"/>
    <mergeCell ref="A69:B69"/>
    <mergeCell ref="A70:B70"/>
    <mergeCell ref="A71:B71"/>
    <mergeCell ref="A72:B72"/>
    <mergeCell ref="A73:B73"/>
    <mergeCell ref="B115:D115"/>
    <mergeCell ref="B116:D116"/>
    <mergeCell ref="B117:D117"/>
    <mergeCell ref="A120:D120"/>
    <mergeCell ref="A126:D126"/>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0:B100"/>
    <mergeCell ref="A101:B101"/>
    <mergeCell ref="A102:B102"/>
    <mergeCell ref="A108:B108"/>
    <mergeCell ref="A109:B109"/>
    <mergeCell ref="A103:B103"/>
    <mergeCell ref="A104:B104"/>
    <mergeCell ref="A105:B105"/>
    <mergeCell ref="A106:B106"/>
    <mergeCell ref="A107:B107"/>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C45 C64 C83 C102</xm:sqref>
        </x14:dataValidation>
        <x14:dataValidation type="list" allowBlank="1" showInputMessage="1" showErrorMessage="1">
          <x14:formula1>
            <xm:f>Sheet7!$A$9:$A$12</xm:f>
          </x14:formula1>
          <xm:sqref>C37 C56 C75 C94</xm:sqref>
        </x14:dataValidation>
        <x14:dataValidation type="list" allowBlank="1" showInputMessage="1" showErrorMessage="1">
          <x14:formula1>
            <xm:f>Sheet7!$A$16:$A$18</xm:f>
          </x14:formula1>
          <xm:sqref>C128:C130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tabSelected="1" zoomScaleNormal="100" workbookViewId="0">
      <selection activeCell="B4" sqref="B4"/>
    </sheetView>
  </sheetViews>
  <sheetFormatPr defaultColWidth="9.140625" defaultRowHeight="15.75" x14ac:dyDescent="0.25"/>
  <cols>
    <col min="1" max="1" width="32.42578125" style="30" customWidth="1"/>
    <col min="2" max="2" width="53.42578125" style="30" customWidth="1"/>
    <col min="3" max="3" width="39.42578125" style="30" customWidth="1"/>
    <col min="4" max="4" width="45.28515625" style="30" customWidth="1"/>
    <col min="5" max="5" width="17.85546875" style="30" customWidth="1"/>
    <col min="6" max="6" width="13.5703125" style="30" customWidth="1"/>
    <col min="7" max="7" width="14.5703125" style="30" customWidth="1"/>
    <col min="8" max="16384" width="9.140625" style="30"/>
  </cols>
  <sheetData>
    <row r="1" spans="1:7" ht="98.25" customHeight="1" x14ac:dyDescent="0.25">
      <c r="A1" s="301" t="s">
        <v>115</v>
      </c>
      <c r="B1" s="302"/>
      <c r="C1" s="302"/>
      <c r="D1" s="302"/>
      <c r="E1" s="302"/>
      <c r="F1" s="302"/>
      <c r="G1" s="302"/>
    </row>
    <row r="3" spans="1:7" s="10" customFormat="1" x14ac:dyDescent="0.2">
      <c r="A3" s="19" t="s">
        <v>0</v>
      </c>
      <c r="B3" s="34" t="str">
        <f>'Cover Page'!$D$21</f>
        <v>Department of Public Safety</v>
      </c>
      <c r="C3" s="11"/>
    </row>
    <row r="4" spans="1:7" s="10" customFormat="1" x14ac:dyDescent="0.2">
      <c r="A4" s="19" t="s">
        <v>1</v>
      </c>
      <c r="B4" s="20">
        <v>42380</v>
      </c>
      <c r="C4" s="11"/>
      <c r="D4" s="21"/>
    </row>
    <row r="5" spans="1:7" s="10" customFormat="1" ht="36.75" customHeight="1" x14ac:dyDescent="0.2">
      <c r="A5" s="19" t="s">
        <v>10</v>
      </c>
      <c r="B5" s="20" t="s">
        <v>96</v>
      </c>
      <c r="D5" s="21"/>
    </row>
    <row r="7" spans="1:7" ht="17.25" x14ac:dyDescent="0.3">
      <c r="A7" s="303" t="s">
        <v>121</v>
      </c>
      <c r="B7" s="312"/>
      <c r="C7" s="312"/>
      <c r="D7" s="312"/>
      <c r="E7" s="312"/>
      <c r="F7" s="313"/>
      <c r="G7" s="313"/>
    </row>
    <row r="8" spans="1:7" ht="12" customHeight="1" x14ac:dyDescent="0.25">
      <c r="A8" s="13"/>
      <c r="B8" s="31"/>
      <c r="C8" s="31"/>
      <c r="D8" s="31"/>
      <c r="E8" s="31"/>
    </row>
    <row r="9" spans="1:7" ht="79.150000000000006" customHeight="1" x14ac:dyDescent="0.25">
      <c r="A9" s="316" t="s">
        <v>12</v>
      </c>
      <c r="B9" s="315"/>
      <c r="C9" s="314" t="s">
        <v>700</v>
      </c>
      <c r="D9" s="315"/>
      <c r="E9" s="31"/>
    </row>
    <row r="10" spans="1:7" x14ac:dyDescent="0.25">
      <c r="A10" s="316" t="s">
        <v>54</v>
      </c>
      <c r="B10" s="315"/>
      <c r="C10" s="314" t="s">
        <v>293</v>
      </c>
      <c r="D10" s="315"/>
      <c r="E10" s="31"/>
    </row>
    <row r="11" spans="1:7" ht="48.6" customHeight="1" x14ac:dyDescent="0.25">
      <c r="A11" s="316" t="s">
        <v>13</v>
      </c>
      <c r="B11" s="315"/>
      <c r="C11" s="314" t="s">
        <v>701</v>
      </c>
      <c r="D11" s="315"/>
    </row>
    <row r="12" spans="1:7" x14ac:dyDescent="0.25">
      <c r="A12" s="316" t="s">
        <v>53</v>
      </c>
      <c r="B12" s="315"/>
      <c r="C12" s="314" t="s">
        <v>293</v>
      </c>
      <c r="D12" s="315"/>
    </row>
    <row r="13" spans="1:7" ht="11.25" customHeight="1" x14ac:dyDescent="0.25">
      <c r="A13" s="42"/>
      <c r="B13" s="43"/>
    </row>
    <row r="14" spans="1:7" ht="214.5" customHeight="1" x14ac:dyDescent="0.3">
      <c r="A14" s="303" t="s">
        <v>126</v>
      </c>
      <c r="B14" s="312"/>
      <c r="C14" s="312"/>
      <c r="D14" s="312"/>
      <c r="E14" s="312"/>
      <c r="F14" s="313"/>
      <c r="G14" s="313"/>
    </row>
    <row r="15" spans="1:7" ht="16.5" thickBot="1" x14ac:dyDescent="0.3"/>
    <row r="16" spans="1:7" ht="35.25" customHeight="1" thickBot="1" x14ac:dyDescent="0.3">
      <c r="A16" s="48" t="s">
        <v>83</v>
      </c>
      <c r="B16" s="52" t="s">
        <v>51</v>
      </c>
      <c r="C16" s="50" t="s">
        <v>55</v>
      </c>
      <c r="D16" s="53" t="s">
        <v>57</v>
      </c>
      <c r="E16" s="306" t="s">
        <v>77</v>
      </c>
      <c r="F16" s="308" t="s">
        <v>78</v>
      </c>
      <c r="G16" s="310" t="s">
        <v>36</v>
      </c>
    </row>
    <row r="17" spans="1:7" ht="84" customHeight="1" thickBot="1" x14ac:dyDescent="0.3">
      <c r="A17" s="44" t="s">
        <v>60</v>
      </c>
      <c r="B17" s="46" t="s">
        <v>52</v>
      </c>
      <c r="C17" s="45" t="s">
        <v>56</v>
      </c>
      <c r="D17" s="54" t="s">
        <v>122</v>
      </c>
      <c r="E17" s="307"/>
      <c r="F17" s="309"/>
      <c r="G17" s="311"/>
    </row>
    <row r="18" spans="1:7" ht="126" x14ac:dyDescent="0.25">
      <c r="A18" s="273" t="s">
        <v>784</v>
      </c>
      <c r="B18" s="51" t="s">
        <v>141</v>
      </c>
      <c r="C18" s="47" t="s">
        <v>640</v>
      </c>
      <c r="D18" s="282" t="s">
        <v>240</v>
      </c>
      <c r="E18" s="278" t="s">
        <v>237</v>
      </c>
      <c r="F18" s="88">
        <v>12</v>
      </c>
      <c r="G18" s="91" t="s">
        <v>238</v>
      </c>
    </row>
    <row r="19" spans="1:7" ht="110.25" x14ac:dyDescent="0.25">
      <c r="A19" s="277" t="s">
        <v>796</v>
      </c>
      <c r="B19" s="51" t="s">
        <v>142</v>
      </c>
      <c r="C19" s="47" t="s">
        <v>641</v>
      </c>
      <c r="D19" s="228" t="s">
        <v>291</v>
      </c>
      <c r="E19" s="253" t="s">
        <v>273</v>
      </c>
      <c r="F19" s="246">
        <v>12</v>
      </c>
      <c r="G19" s="227" t="s">
        <v>274</v>
      </c>
    </row>
    <row r="20" spans="1:7" ht="158.25" thickBot="1" x14ac:dyDescent="0.3">
      <c r="A20" s="273" t="s">
        <v>803</v>
      </c>
      <c r="B20" s="51" t="s">
        <v>143</v>
      </c>
      <c r="C20" s="47" t="s">
        <v>642</v>
      </c>
      <c r="D20" s="228" t="s">
        <v>283</v>
      </c>
      <c r="E20" s="253" t="s">
        <v>644</v>
      </c>
      <c r="F20" s="198">
        <v>1</v>
      </c>
      <c r="G20" s="227" t="s">
        <v>705</v>
      </c>
    </row>
    <row r="21" spans="1:7" ht="236.25" x14ac:dyDescent="0.25">
      <c r="A21" s="273" t="s">
        <v>804</v>
      </c>
      <c r="B21" s="51" t="s">
        <v>144</v>
      </c>
      <c r="C21" s="47" t="s">
        <v>643</v>
      </c>
      <c r="D21" s="282" t="s">
        <v>240</v>
      </c>
      <c r="E21" s="278" t="s">
        <v>237</v>
      </c>
      <c r="F21" s="88">
        <v>12</v>
      </c>
      <c r="G21" s="252" t="s">
        <v>238</v>
      </c>
    </row>
    <row r="22" spans="1:7" ht="16.5" thickBot="1" x14ac:dyDescent="0.3">
      <c r="A22" s="89"/>
      <c r="B22" s="95"/>
      <c r="C22" s="89"/>
      <c r="D22" s="89"/>
      <c r="E22" s="92"/>
      <c r="F22" s="93"/>
      <c r="G22" s="94"/>
    </row>
  </sheetData>
  <mergeCells count="14">
    <mergeCell ref="E16:E17"/>
    <mergeCell ref="F16:F17"/>
    <mergeCell ref="G16:G17"/>
    <mergeCell ref="A1:G1"/>
    <mergeCell ref="A7:G7"/>
    <mergeCell ref="A14:G14"/>
    <mergeCell ref="C9:D9"/>
    <mergeCell ref="C10:D10"/>
    <mergeCell ref="C11:D11"/>
    <mergeCell ref="C12:D12"/>
    <mergeCell ref="A9:B9"/>
    <mergeCell ref="A10:B10"/>
    <mergeCell ref="A11:B11"/>
    <mergeCell ref="A12:B12"/>
  </mergeCells>
  <pageMargins left="0.7" right="0.7" top="0.75" bottom="0.75" header="0.3" footer="0.3"/>
  <pageSetup scale="57" fitToHeight="0" orientation="landscape" r:id="rId1"/>
  <headerFooter>
    <oddHeader>&amp;L&amp;"Calibri Light,Bold"&amp;24Mission, Vision and Goals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80" zoomScaleNormal="80" workbookViewId="0">
      <selection activeCell="B4" sqref="B4"/>
    </sheetView>
  </sheetViews>
  <sheetFormatPr defaultColWidth="9.140625" defaultRowHeight="15.75" x14ac:dyDescent="0.2"/>
  <cols>
    <col min="1" max="1" width="54.7109375" style="79" customWidth="1"/>
    <col min="2" max="2" width="48.42578125" style="79" customWidth="1"/>
    <col min="3" max="3" width="69.140625" style="79" customWidth="1"/>
    <col min="4" max="4" width="39.42578125" style="63" customWidth="1"/>
    <col min="5" max="16384" width="9.140625" style="79"/>
  </cols>
  <sheetData>
    <row r="1" spans="1:4" ht="125.25" customHeight="1" x14ac:dyDescent="0.2">
      <c r="A1" s="349" t="s">
        <v>127</v>
      </c>
      <c r="B1" s="325"/>
      <c r="C1" s="325"/>
      <c r="D1" s="325"/>
    </row>
    <row r="3" spans="1:4" x14ac:dyDescent="0.2">
      <c r="A3" s="84" t="s">
        <v>0</v>
      </c>
      <c r="B3" s="77" t="str">
        <f>'Cover Page'!$D$21</f>
        <v>Department of Public Safety</v>
      </c>
    </row>
    <row r="4" spans="1:4" x14ac:dyDescent="0.2">
      <c r="A4" s="84" t="s">
        <v>1</v>
      </c>
      <c r="B4" s="20">
        <v>42380</v>
      </c>
    </row>
    <row r="5" spans="1:4" x14ac:dyDescent="0.2">
      <c r="A5" s="84" t="s">
        <v>10</v>
      </c>
      <c r="B5" s="20" t="s">
        <v>96</v>
      </c>
    </row>
    <row r="6" spans="1:4" x14ac:dyDescent="0.2">
      <c r="A6" s="85"/>
      <c r="B6" s="23"/>
      <c r="C6" s="80"/>
    </row>
    <row r="7" spans="1:4" ht="70.5" customHeight="1" x14ac:dyDescent="0.2">
      <c r="A7" s="303" t="s">
        <v>104</v>
      </c>
      <c r="B7" s="325"/>
      <c r="C7" s="325"/>
      <c r="D7" s="325"/>
    </row>
    <row r="8" spans="1:4" x14ac:dyDescent="0.2">
      <c r="A8" s="80"/>
      <c r="B8" s="80"/>
      <c r="C8" s="80"/>
      <c r="D8" s="23"/>
    </row>
    <row r="9" spans="1:4" x14ac:dyDescent="0.2">
      <c r="A9" s="14"/>
      <c r="B9" s="14"/>
      <c r="C9" s="29"/>
      <c r="D9" s="64"/>
    </row>
    <row r="10" spans="1:4" x14ac:dyDescent="0.2">
      <c r="A10" s="38" t="s">
        <v>40</v>
      </c>
      <c r="B10" s="24"/>
      <c r="C10" s="80"/>
    </row>
    <row r="11" spans="1:4" ht="33" customHeight="1" x14ac:dyDescent="0.25">
      <c r="A11" s="78" t="s">
        <v>106</v>
      </c>
      <c r="B11" s="98" t="s">
        <v>142</v>
      </c>
      <c r="C11" s="345" t="s">
        <v>66</v>
      </c>
      <c r="D11" s="325"/>
    </row>
    <row r="12" spans="1:4" ht="31.5" x14ac:dyDescent="0.2">
      <c r="A12" s="78" t="s">
        <v>73</v>
      </c>
      <c r="B12" s="83" t="str">
        <f>'Mission, Vision &amp; Goals'!A19</f>
        <v>Section 23-6-30; Section 23-6-40; Section 23-6-170; Section 23-6-191</v>
      </c>
      <c r="C12" s="345" t="s">
        <v>67</v>
      </c>
      <c r="D12" s="325"/>
    </row>
    <row r="13" spans="1:4" ht="31.5" x14ac:dyDescent="0.2">
      <c r="A13" s="78" t="s">
        <v>105</v>
      </c>
      <c r="B13" s="150" t="s">
        <v>408</v>
      </c>
      <c r="C13" s="345" t="s">
        <v>65</v>
      </c>
      <c r="D13" s="325"/>
    </row>
    <row r="14" spans="1:4" x14ac:dyDescent="0.2">
      <c r="A14" s="38" t="s">
        <v>71</v>
      </c>
    </row>
    <row r="15" spans="1:4" ht="31.5" x14ac:dyDescent="0.2">
      <c r="A15" s="18" t="s">
        <v>101</v>
      </c>
      <c r="B15" s="83" t="s">
        <v>409</v>
      </c>
      <c r="C15" s="347" t="s">
        <v>65</v>
      </c>
      <c r="D15" s="325"/>
    </row>
    <row r="16" spans="1:4" x14ac:dyDescent="0.2">
      <c r="A16" s="82" t="s">
        <v>74</v>
      </c>
      <c r="B16" s="235" t="s">
        <v>717</v>
      </c>
      <c r="C16" s="347" t="s">
        <v>63</v>
      </c>
      <c r="D16" s="325"/>
    </row>
    <row r="17" spans="1:7" ht="47.25" x14ac:dyDescent="0.2">
      <c r="A17" s="82" t="s">
        <v>38</v>
      </c>
      <c r="B17" s="83" t="s">
        <v>217</v>
      </c>
      <c r="C17" s="347" t="s">
        <v>64</v>
      </c>
      <c r="D17" s="325"/>
    </row>
    <row r="18" spans="1:7" x14ac:dyDescent="0.2">
      <c r="A18" s="38" t="s">
        <v>72</v>
      </c>
      <c r="B18" s="24"/>
      <c r="C18" s="80"/>
    </row>
    <row r="19" spans="1:7" ht="34.5" customHeight="1" x14ac:dyDescent="0.2">
      <c r="A19" s="82" t="s">
        <v>86</v>
      </c>
      <c r="B19" s="83" t="s">
        <v>295</v>
      </c>
      <c r="C19" s="347" t="s">
        <v>117</v>
      </c>
      <c r="D19" s="325"/>
    </row>
    <row r="20" spans="1:7" x14ac:dyDescent="0.2">
      <c r="A20" s="39" t="s">
        <v>85</v>
      </c>
    </row>
    <row r="21" spans="1:7" x14ac:dyDescent="0.2">
      <c r="A21" s="82" t="s">
        <v>35</v>
      </c>
      <c r="B21" s="83" t="s">
        <v>273</v>
      </c>
      <c r="C21" s="345" t="s">
        <v>102</v>
      </c>
      <c r="D21" s="346"/>
    </row>
    <row r="22" spans="1:7" x14ac:dyDescent="0.2">
      <c r="A22" s="25" t="s">
        <v>39</v>
      </c>
      <c r="B22" s="148">
        <v>12</v>
      </c>
      <c r="C22" s="347"/>
      <c r="D22" s="325"/>
    </row>
    <row r="23" spans="1:7" x14ac:dyDescent="0.2">
      <c r="A23" s="25" t="s">
        <v>36</v>
      </c>
      <c r="B23" s="83" t="s">
        <v>274</v>
      </c>
    </row>
    <row r="24" spans="1:7" x14ac:dyDescent="0.2">
      <c r="A24" s="25" t="s">
        <v>37</v>
      </c>
      <c r="B24" s="83" t="s">
        <v>239</v>
      </c>
    </row>
    <row r="25" spans="1:7" x14ac:dyDescent="0.2">
      <c r="A25" s="82" t="s">
        <v>81</v>
      </c>
      <c r="B25" s="83" t="s">
        <v>275</v>
      </c>
    </row>
    <row r="26" spans="1:7" ht="31.5" x14ac:dyDescent="0.2">
      <c r="A26" s="82" t="s">
        <v>79</v>
      </c>
      <c r="B26" s="83" t="s">
        <v>276</v>
      </c>
    </row>
    <row r="27" spans="1:7" ht="31.5" x14ac:dyDescent="0.2">
      <c r="A27" s="39" t="s">
        <v>107</v>
      </c>
    </row>
    <row r="28" spans="1:7" ht="17.25" customHeight="1" x14ac:dyDescent="0.2">
      <c r="A28" s="37" t="s">
        <v>110</v>
      </c>
      <c r="B28" s="86">
        <v>4000</v>
      </c>
      <c r="C28" s="348" t="s">
        <v>120</v>
      </c>
      <c r="D28" s="325"/>
    </row>
    <row r="29" spans="1:7" x14ac:dyDescent="0.2">
      <c r="A29" s="82" t="s">
        <v>108</v>
      </c>
      <c r="B29" s="72" t="s">
        <v>109</v>
      </c>
      <c r="D29" s="79"/>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ht="17.25" x14ac:dyDescent="0.2">
      <c r="A34" s="329" t="s">
        <v>87</v>
      </c>
      <c r="B34" s="330"/>
      <c r="C34" s="41"/>
      <c r="D34" s="58"/>
    </row>
    <row r="35" spans="1:4" ht="34.5" x14ac:dyDescent="0.2">
      <c r="A35" s="331" t="s">
        <v>62</v>
      </c>
      <c r="B35" s="332"/>
      <c r="C35" s="49" t="str">
        <f>B15</f>
        <v>Objective 2.1.2 - Offer free to low cost health screenings to agency employees</v>
      </c>
      <c r="D35" s="58"/>
    </row>
    <row r="36" spans="1:4" x14ac:dyDescent="0.2">
      <c r="A36" s="333" t="s">
        <v>41</v>
      </c>
      <c r="B36" s="334"/>
      <c r="C36" s="148" t="s">
        <v>515</v>
      </c>
      <c r="D36" s="58"/>
    </row>
    <row r="37" spans="1:4" x14ac:dyDescent="0.2">
      <c r="A37" s="335" t="s">
        <v>42</v>
      </c>
      <c r="B37" s="334"/>
      <c r="C37" s="77" t="s">
        <v>18</v>
      </c>
      <c r="D37" s="58"/>
    </row>
    <row r="38" spans="1:4" ht="15.75" customHeight="1" x14ac:dyDescent="0.2">
      <c r="A38" s="329" t="s">
        <v>70</v>
      </c>
      <c r="B38" s="329"/>
      <c r="C38" s="18"/>
      <c r="D38" s="58"/>
    </row>
    <row r="39" spans="1:4" x14ac:dyDescent="0.2">
      <c r="A39" s="336" t="s">
        <v>47</v>
      </c>
      <c r="B39" s="337"/>
      <c r="C39" s="77"/>
      <c r="D39" s="58"/>
    </row>
    <row r="40" spans="1:4" x14ac:dyDescent="0.2">
      <c r="A40" s="336" t="s">
        <v>43</v>
      </c>
      <c r="B40" s="337"/>
      <c r="C40" s="210" t="s">
        <v>689</v>
      </c>
      <c r="D40" s="58"/>
    </row>
    <row r="41" spans="1:4" x14ac:dyDescent="0.2">
      <c r="A41" s="336" t="s">
        <v>48</v>
      </c>
      <c r="B41" s="337"/>
      <c r="C41" s="210" t="s">
        <v>689</v>
      </c>
      <c r="D41" s="58"/>
    </row>
    <row r="42" spans="1:4" x14ac:dyDescent="0.2">
      <c r="A42" s="338" t="s">
        <v>44</v>
      </c>
      <c r="B42" s="337"/>
      <c r="C42" s="77" t="s">
        <v>689</v>
      </c>
      <c r="D42" s="58"/>
    </row>
    <row r="43" spans="1:4" x14ac:dyDescent="0.2">
      <c r="A43" s="336" t="s">
        <v>45</v>
      </c>
      <c r="B43" s="337"/>
      <c r="C43" s="77" t="s">
        <v>689</v>
      </c>
      <c r="D43" s="58"/>
    </row>
    <row r="44" spans="1:4" ht="15.75" customHeight="1" x14ac:dyDescent="0.2">
      <c r="A44" s="329" t="s">
        <v>46</v>
      </c>
      <c r="B44" s="329"/>
      <c r="C44" s="18"/>
      <c r="D44" s="58"/>
    </row>
    <row r="45" spans="1:4" ht="31.5" customHeight="1" x14ac:dyDescent="0.2">
      <c r="A45" s="339" t="s">
        <v>111</v>
      </c>
      <c r="B45" s="340"/>
      <c r="C45" s="77" t="s">
        <v>33</v>
      </c>
      <c r="D45" s="90"/>
    </row>
    <row r="46" spans="1:4" ht="18.75" customHeight="1" x14ac:dyDescent="0.2">
      <c r="A46" s="341" t="s">
        <v>25</v>
      </c>
      <c r="B46" s="342"/>
      <c r="C46" s="77" t="s">
        <v>517</v>
      </c>
      <c r="D46" s="59"/>
    </row>
    <row r="47" spans="1:4" ht="31.5" x14ac:dyDescent="0.2">
      <c r="A47" s="343" t="s">
        <v>24</v>
      </c>
      <c r="B47" s="305"/>
      <c r="C47" s="77" t="s">
        <v>516</v>
      </c>
      <c r="D47" s="59"/>
    </row>
    <row r="48" spans="1:4" ht="18" customHeight="1" x14ac:dyDescent="0.2">
      <c r="A48" s="343" t="s">
        <v>113</v>
      </c>
      <c r="B48" s="305"/>
      <c r="C48" s="77" t="s">
        <v>518</v>
      </c>
      <c r="D48" s="59"/>
    </row>
    <row r="49" spans="1:4" ht="18.75" customHeight="1" x14ac:dyDescent="0.2">
      <c r="A49" s="341" t="s">
        <v>26</v>
      </c>
      <c r="B49" s="342"/>
      <c r="C49" s="77" t="s">
        <v>517</v>
      </c>
      <c r="D49" s="59"/>
    </row>
    <row r="50" spans="1:4" ht="34.5" customHeight="1" x14ac:dyDescent="0.2">
      <c r="A50" s="343" t="s">
        <v>27</v>
      </c>
      <c r="B50" s="305"/>
      <c r="C50" s="77" t="s">
        <v>688</v>
      </c>
      <c r="D50" s="59"/>
    </row>
    <row r="51" spans="1:4" ht="31.5" customHeight="1" x14ac:dyDescent="0.2">
      <c r="A51" s="343" t="s">
        <v>32</v>
      </c>
      <c r="B51" s="305"/>
      <c r="C51" s="77" t="s">
        <v>94</v>
      </c>
      <c r="D51" s="59"/>
    </row>
    <row r="52" spans="1:4" ht="51" customHeight="1" x14ac:dyDescent="0.2">
      <c r="A52" s="327" t="s">
        <v>114</v>
      </c>
      <c r="B52" s="328"/>
      <c r="C52" s="77"/>
      <c r="D52" s="59"/>
    </row>
    <row r="53" spans="1:4" x14ac:dyDescent="0.2">
      <c r="A53" s="29"/>
      <c r="B53" s="29"/>
      <c r="C53" s="29"/>
      <c r="D53" s="64"/>
    </row>
    <row r="54" spans="1:4" x14ac:dyDescent="0.2">
      <c r="A54" s="39" t="s">
        <v>6</v>
      </c>
    </row>
    <row r="55" spans="1:4" ht="105" customHeight="1" x14ac:dyDescent="0.2">
      <c r="A55" s="303" t="s">
        <v>128</v>
      </c>
      <c r="B55" s="325"/>
      <c r="C55" s="325"/>
      <c r="D55" s="325"/>
    </row>
    <row r="56" spans="1:4" x14ac:dyDescent="0.2">
      <c r="A56" s="82" t="s">
        <v>7</v>
      </c>
      <c r="B56" s="344" t="s">
        <v>521</v>
      </c>
      <c r="C56" s="326"/>
      <c r="D56" s="326"/>
    </row>
    <row r="57" spans="1:4" x14ac:dyDescent="0.2">
      <c r="A57" s="82" t="s">
        <v>8</v>
      </c>
      <c r="B57" s="344"/>
      <c r="C57" s="326"/>
      <c r="D57" s="326"/>
    </row>
    <row r="58" spans="1:4" x14ac:dyDescent="0.2">
      <c r="A58" s="82" t="s">
        <v>9</v>
      </c>
      <c r="B58" s="344"/>
      <c r="C58" s="326"/>
      <c r="D58" s="326"/>
    </row>
    <row r="59" spans="1:4" x14ac:dyDescent="0.2">
      <c r="A59" s="18" t="s">
        <v>92</v>
      </c>
      <c r="B59" s="344"/>
      <c r="C59" s="326"/>
      <c r="D59" s="326"/>
    </row>
    <row r="60" spans="1:4" x14ac:dyDescent="0.2">
      <c r="A60" s="18" t="s">
        <v>68</v>
      </c>
      <c r="B60" s="344"/>
      <c r="C60" s="326"/>
      <c r="D60" s="326"/>
    </row>
    <row r="61" spans="1:4" x14ac:dyDescent="0.2">
      <c r="A61" s="29"/>
      <c r="B61" s="29"/>
      <c r="C61" s="29"/>
      <c r="D61" s="64"/>
    </row>
    <row r="62" spans="1:4" x14ac:dyDescent="0.2">
      <c r="A62" s="39" t="s">
        <v>4</v>
      </c>
    </row>
    <row r="63" spans="1:4" ht="54" customHeight="1" x14ac:dyDescent="0.2">
      <c r="A63" s="303" t="s">
        <v>129</v>
      </c>
      <c r="B63" s="325"/>
      <c r="C63" s="325"/>
      <c r="D63" s="325"/>
    </row>
    <row r="64" spans="1:4" ht="31.5" x14ac:dyDescent="0.2">
      <c r="A64" s="82" t="s">
        <v>5</v>
      </c>
      <c r="B64" s="82" t="s">
        <v>50</v>
      </c>
      <c r="C64" s="82" t="s">
        <v>90</v>
      </c>
      <c r="D64" s="65" t="s">
        <v>91</v>
      </c>
    </row>
    <row r="65" spans="1:4" x14ac:dyDescent="0.2">
      <c r="A65" s="83" t="s">
        <v>374</v>
      </c>
      <c r="B65" s="83"/>
      <c r="C65" s="83"/>
      <c r="D65" s="83"/>
    </row>
    <row r="66" spans="1:4" x14ac:dyDescent="0.2">
      <c r="A66" s="83"/>
      <c r="B66" s="83"/>
      <c r="C66" s="83"/>
      <c r="D66" s="83"/>
    </row>
    <row r="67" spans="1:4" x14ac:dyDescent="0.2">
      <c r="A67" s="29"/>
      <c r="B67" s="29"/>
      <c r="C67" s="29"/>
      <c r="D67" s="64"/>
    </row>
    <row r="68" spans="1:4" x14ac:dyDescent="0.2">
      <c r="A68" s="39" t="s">
        <v>2</v>
      </c>
    </row>
    <row r="69" spans="1:4" ht="88.5" customHeight="1" x14ac:dyDescent="0.2">
      <c r="A69" s="303" t="s">
        <v>131</v>
      </c>
      <c r="B69" s="325"/>
      <c r="C69" s="325"/>
      <c r="D69" s="325"/>
    </row>
    <row r="70" spans="1:4" ht="37.5" customHeight="1" x14ac:dyDescent="0.2">
      <c r="A70" s="15" t="s">
        <v>69</v>
      </c>
      <c r="B70" s="15" t="s">
        <v>130</v>
      </c>
      <c r="C70" s="84" t="s">
        <v>28</v>
      </c>
    </row>
    <row r="71" spans="1:4" ht="21" customHeight="1" x14ac:dyDescent="0.2">
      <c r="A71" s="170" t="s">
        <v>519</v>
      </c>
      <c r="B71" s="171" t="s">
        <v>520</v>
      </c>
      <c r="C71" s="83" t="s">
        <v>29</v>
      </c>
    </row>
    <row r="72" spans="1:4" x14ac:dyDescent="0.2">
      <c r="A72" s="17"/>
      <c r="B72" s="77"/>
      <c r="C72" s="83"/>
    </row>
    <row r="73" spans="1:4" x14ac:dyDescent="0.2">
      <c r="A73" s="29"/>
      <c r="B73" s="29"/>
      <c r="C73" s="29"/>
      <c r="D73" s="64"/>
    </row>
    <row r="74" spans="1:4" x14ac:dyDescent="0.2">
      <c r="A74" s="85"/>
      <c r="B74" s="85"/>
      <c r="C74" s="85"/>
      <c r="D74" s="66"/>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C71:C72</xm:sqref>
        </x14:dataValidation>
        <x14:dataValidation type="list" allowBlank="1" showInputMessage="1" showErrorMessage="1">
          <x14:formula1>
            <xm:f>Sheet7!$A$9:$A$12</xm:f>
          </x14:formula1>
          <xm:sqref>C37</xm:sqref>
        </x14:dataValidation>
        <x14:dataValidation type="list" allowBlank="1" showInputMessage="1" showErrorMessage="1">
          <x14:formula1>
            <xm:f>Sheet7!$A$4:$A$6</xm:f>
          </x14:formula1>
          <xm:sqref>C45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2"/>
  <sheetViews>
    <sheetView zoomScale="70" zoomScaleNormal="70" workbookViewId="0">
      <selection activeCell="B4" sqref="B4"/>
    </sheetView>
  </sheetViews>
  <sheetFormatPr defaultColWidth="9.140625" defaultRowHeight="15.75" x14ac:dyDescent="0.2"/>
  <cols>
    <col min="1" max="1" width="54.7109375" style="79" customWidth="1"/>
    <col min="2" max="2" width="48.42578125" style="79" customWidth="1"/>
    <col min="3" max="3" width="69.140625" style="79" customWidth="1"/>
    <col min="4" max="4" width="39.42578125" style="63" customWidth="1"/>
    <col min="5" max="16384" width="9.140625" style="79"/>
  </cols>
  <sheetData>
    <row r="1" spans="1:4" ht="125.25" customHeight="1" x14ac:dyDescent="0.2">
      <c r="A1" s="349" t="s">
        <v>127</v>
      </c>
      <c r="B1" s="325"/>
      <c r="C1" s="325"/>
      <c r="D1" s="325"/>
    </row>
    <row r="3" spans="1:4" x14ac:dyDescent="0.2">
      <c r="A3" s="84" t="s">
        <v>0</v>
      </c>
      <c r="B3" s="77" t="str">
        <f>'Cover Page'!$D$21</f>
        <v>Department of Public Safety</v>
      </c>
    </row>
    <row r="4" spans="1:4" x14ac:dyDescent="0.2">
      <c r="A4" s="84" t="s">
        <v>1</v>
      </c>
      <c r="B4" s="20">
        <v>42380</v>
      </c>
    </row>
    <row r="5" spans="1:4" x14ac:dyDescent="0.2">
      <c r="A5" s="84" t="s">
        <v>10</v>
      </c>
      <c r="B5" s="20" t="s">
        <v>96</v>
      </c>
    </row>
    <row r="6" spans="1:4" x14ac:dyDescent="0.2">
      <c r="A6" s="85"/>
      <c r="B6" s="23"/>
      <c r="C6" s="80"/>
    </row>
    <row r="7" spans="1:4" ht="70.5" customHeight="1" x14ac:dyDescent="0.2">
      <c r="A7" s="303" t="s">
        <v>104</v>
      </c>
      <c r="B7" s="325"/>
      <c r="C7" s="325"/>
      <c r="D7" s="325"/>
    </row>
    <row r="8" spans="1:4" x14ac:dyDescent="0.2">
      <c r="A8" s="80"/>
      <c r="B8" s="80"/>
      <c r="C8" s="80"/>
      <c r="D8" s="23"/>
    </row>
    <row r="9" spans="1:4" x14ac:dyDescent="0.2">
      <c r="A9" s="14"/>
      <c r="B9" s="14"/>
      <c r="C9" s="29"/>
      <c r="D9" s="64"/>
    </row>
    <row r="10" spans="1:4" x14ac:dyDescent="0.2">
      <c r="A10" s="38" t="s">
        <v>40</v>
      </c>
      <c r="B10" s="24"/>
      <c r="C10" s="80"/>
    </row>
    <row r="11" spans="1:4" ht="33" customHeight="1" x14ac:dyDescent="0.25">
      <c r="A11" s="78" t="s">
        <v>106</v>
      </c>
      <c r="B11" s="98" t="s">
        <v>142</v>
      </c>
      <c r="C11" s="345" t="s">
        <v>66</v>
      </c>
      <c r="D11" s="325"/>
    </row>
    <row r="12" spans="1:4" ht="31.5" x14ac:dyDescent="0.2">
      <c r="A12" s="78" t="s">
        <v>73</v>
      </c>
      <c r="B12" s="83" t="str">
        <f>'Mission, Vision &amp; Goals'!A19</f>
        <v>Section 23-6-30; Section 23-6-40; Section 23-6-170; Section 23-6-191</v>
      </c>
      <c r="C12" s="345" t="s">
        <v>67</v>
      </c>
      <c r="D12" s="325"/>
    </row>
    <row r="13" spans="1:4" ht="31.5" x14ac:dyDescent="0.2">
      <c r="A13" s="78" t="s">
        <v>105</v>
      </c>
      <c r="B13" s="150" t="s">
        <v>408</v>
      </c>
      <c r="C13" s="345" t="s">
        <v>65</v>
      </c>
      <c r="D13" s="325"/>
    </row>
    <row r="14" spans="1:4" x14ac:dyDescent="0.2">
      <c r="A14" s="38" t="s">
        <v>71</v>
      </c>
    </row>
    <row r="15" spans="1:4" ht="31.5" x14ac:dyDescent="0.2">
      <c r="A15" s="18" t="s">
        <v>101</v>
      </c>
      <c r="B15" s="83" t="s">
        <v>410</v>
      </c>
      <c r="C15" s="347" t="s">
        <v>65</v>
      </c>
      <c r="D15" s="325"/>
    </row>
    <row r="16" spans="1:4" x14ac:dyDescent="0.2">
      <c r="A16" s="82" t="s">
        <v>74</v>
      </c>
      <c r="B16" s="235" t="s">
        <v>718</v>
      </c>
      <c r="C16" s="347" t="s">
        <v>63</v>
      </c>
      <c r="D16" s="325"/>
    </row>
    <row r="17" spans="1:7" ht="78.75" x14ac:dyDescent="0.2">
      <c r="A17" s="82" t="s">
        <v>38</v>
      </c>
      <c r="B17" s="83" t="s">
        <v>218</v>
      </c>
      <c r="C17" s="347" t="s">
        <v>64</v>
      </c>
      <c r="D17" s="325"/>
    </row>
    <row r="18" spans="1:7" x14ac:dyDescent="0.2">
      <c r="A18" s="38" t="s">
        <v>72</v>
      </c>
      <c r="B18" s="24"/>
      <c r="C18" s="80"/>
    </row>
    <row r="19" spans="1:7" ht="34.5" customHeight="1" x14ac:dyDescent="0.2">
      <c r="A19" s="82" t="s">
        <v>86</v>
      </c>
      <c r="B19" s="83" t="s">
        <v>522</v>
      </c>
      <c r="C19" s="347" t="s">
        <v>117</v>
      </c>
      <c r="D19" s="325"/>
    </row>
    <row r="20" spans="1:7" x14ac:dyDescent="0.2">
      <c r="A20" s="39" t="s">
        <v>85</v>
      </c>
    </row>
    <row r="21" spans="1:7" x14ac:dyDescent="0.2">
      <c r="A21" s="82" t="s">
        <v>35</v>
      </c>
      <c r="B21" s="83" t="s">
        <v>273</v>
      </c>
      <c r="C21" s="345" t="s">
        <v>102</v>
      </c>
      <c r="D21" s="346"/>
    </row>
    <row r="22" spans="1:7" x14ac:dyDescent="0.2">
      <c r="A22" s="25" t="s">
        <v>39</v>
      </c>
      <c r="B22" s="148">
        <v>12</v>
      </c>
      <c r="C22" s="347"/>
      <c r="D22" s="325"/>
    </row>
    <row r="23" spans="1:7" x14ac:dyDescent="0.2">
      <c r="A23" s="25" t="s">
        <v>36</v>
      </c>
      <c r="B23" s="83" t="s">
        <v>274</v>
      </c>
    </row>
    <row r="24" spans="1:7" x14ac:dyDescent="0.2">
      <c r="A24" s="25" t="s">
        <v>37</v>
      </c>
      <c r="B24" s="83" t="s">
        <v>239</v>
      </c>
    </row>
    <row r="25" spans="1:7" x14ac:dyDescent="0.2">
      <c r="A25" s="82" t="s">
        <v>81</v>
      </c>
      <c r="B25" s="83" t="s">
        <v>275</v>
      </c>
    </row>
    <row r="26" spans="1:7" ht="31.5" x14ac:dyDescent="0.2">
      <c r="A26" s="82" t="s">
        <v>79</v>
      </c>
      <c r="B26" s="83" t="s">
        <v>276</v>
      </c>
    </row>
    <row r="27" spans="1:7" ht="31.5" x14ac:dyDescent="0.2">
      <c r="A27" s="39" t="s">
        <v>107</v>
      </c>
    </row>
    <row r="28" spans="1:7" ht="17.25" customHeight="1" x14ac:dyDescent="0.2">
      <c r="A28" s="37" t="s">
        <v>110</v>
      </c>
      <c r="B28" s="86">
        <v>46500</v>
      </c>
      <c r="C28" s="348" t="s">
        <v>120</v>
      </c>
      <c r="D28" s="325"/>
    </row>
    <row r="29" spans="1:7" x14ac:dyDescent="0.2">
      <c r="A29" s="82" t="s">
        <v>108</v>
      </c>
      <c r="B29" s="72" t="s">
        <v>109</v>
      </c>
      <c r="D29" s="79"/>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s="149" customFormat="1" ht="17.25" x14ac:dyDescent="0.2">
      <c r="A34" s="329" t="s">
        <v>87</v>
      </c>
      <c r="B34" s="330"/>
      <c r="C34" s="41"/>
      <c r="D34" s="58"/>
    </row>
    <row r="35" spans="1:4" s="149" customFormat="1" ht="17.25" x14ac:dyDescent="0.2">
      <c r="A35" s="331" t="s">
        <v>62</v>
      </c>
      <c r="B35" s="332"/>
      <c r="C35" s="49" t="s">
        <v>410</v>
      </c>
      <c r="D35" s="58"/>
    </row>
    <row r="36" spans="1:4" s="149" customFormat="1" ht="31.5" x14ac:dyDescent="0.2">
      <c r="A36" s="333" t="s">
        <v>41</v>
      </c>
      <c r="B36" s="334"/>
      <c r="C36" s="148" t="s">
        <v>523</v>
      </c>
      <c r="D36" s="58"/>
    </row>
    <row r="37" spans="1:4" s="149" customFormat="1" x14ac:dyDescent="0.2">
      <c r="A37" s="335" t="s">
        <v>42</v>
      </c>
      <c r="B37" s="334"/>
      <c r="C37" s="148" t="s">
        <v>18</v>
      </c>
      <c r="D37" s="58"/>
    </row>
    <row r="38" spans="1:4" s="149" customFormat="1" ht="15.75" customHeight="1" x14ac:dyDescent="0.2">
      <c r="A38" s="329" t="s">
        <v>70</v>
      </c>
      <c r="B38" s="329"/>
      <c r="C38" s="18"/>
      <c r="D38" s="58"/>
    </row>
    <row r="39" spans="1:4" s="149" customFormat="1" x14ac:dyDescent="0.2">
      <c r="A39" s="336" t="s">
        <v>47</v>
      </c>
      <c r="B39" s="337"/>
      <c r="C39" s="160">
        <v>0.04</v>
      </c>
      <c r="D39" s="58"/>
    </row>
    <row r="40" spans="1:4" s="149" customFormat="1" x14ac:dyDescent="0.2">
      <c r="A40" s="336" t="s">
        <v>43</v>
      </c>
      <c r="B40" s="337"/>
      <c r="C40" s="160">
        <v>0.25</v>
      </c>
      <c r="D40" s="58"/>
    </row>
    <row r="41" spans="1:4" s="149" customFormat="1" x14ac:dyDescent="0.2">
      <c r="A41" s="336" t="s">
        <v>48</v>
      </c>
      <c r="B41" s="337"/>
      <c r="C41" s="160">
        <v>0.12</v>
      </c>
      <c r="D41" s="58"/>
    </row>
    <row r="42" spans="1:4" s="149" customFormat="1" x14ac:dyDescent="0.2">
      <c r="A42" s="338" t="s">
        <v>44</v>
      </c>
      <c r="B42" s="337"/>
      <c r="C42" s="160">
        <v>0.25</v>
      </c>
      <c r="D42" s="58"/>
    </row>
    <row r="43" spans="1:4" s="149" customFormat="1" x14ac:dyDescent="0.2">
      <c r="A43" s="336" t="s">
        <v>45</v>
      </c>
      <c r="B43" s="337"/>
      <c r="C43" s="160">
        <v>0.25</v>
      </c>
      <c r="D43" s="58"/>
    </row>
    <row r="44" spans="1:4" s="149" customFormat="1" ht="15.75" customHeight="1" x14ac:dyDescent="0.2">
      <c r="A44" s="329" t="s">
        <v>46</v>
      </c>
      <c r="B44" s="329"/>
      <c r="C44" s="18"/>
      <c r="D44" s="58"/>
    </row>
    <row r="45" spans="1:4" s="149" customFormat="1" ht="31.5" customHeight="1" x14ac:dyDescent="0.2">
      <c r="A45" s="339" t="s">
        <v>111</v>
      </c>
      <c r="B45" s="340"/>
      <c r="C45" s="148" t="s">
        <v>33</v>
      </c>
      <c r="D45" s="169"/>
    </row>
    <row r="46" spans="1:4" s="149" customFormat="1" ht="18.75" customHeight="1" x14ac:dyDescent="0.2">
      <c r="A46" s="341" t="s">
        <v>25</v>
      </c>
      <c r="B46" s="342"/>
      <c r="C46" s="148" t="s">
        <v>371</v>
      </c>
      <c r="D46" s="59"/>
    </row>
    <row r="47" spans="1:4" s="149" customFormat="1" ht="31.5" x14ac:dyDescent="0.2">
      <c r="A47" s="343" t="s">
        <v>24</v>
      </c>
      <c r="B47" s="305"/>
      <c r="C47" s="148" t="s">
        <v>524</v>
      </c>
      <c r="D47" s="59"/>
    </row>
    <row r="48" spans="1:4" s="149" customFormat="1" ht="18" customHeight="1" x14ac:dyDescent="0.2">
      <c r="A48" s="343" t="s">
        <v>113</v>
      </c>
      <c r="B48" s="305"/>
      <c r="C48" s="148" t="s">
        <v>525</v>
      </c>
      <c r="D48" s="59"/>
    </row>
    <row r="49" spans="1:4" s="149" customFormat="1" ht="18.75" customHeight="1" x14ac:dyDescent="0.2">
      <c r="A49" s="341" t="s">
        <v>26</v>
      </c>
      <c r="B49" s="342"/>
      <c r="C49" s="148" t="s">
        <v>371</v>
      </c>
      <c r="D49" s="59"/>
    </row>
    <row r="50" spans="1:4" s="149" customFormat="1" ht="34.5" customHeight="1" x14ac:dyDescent="0.2">
      <c r="A50" s="343" t="s">
        <v>27</v>
      </c>
      <c r="B50" s="305"/>
      <c r="C50" s="148" t="s">
        <v>617</v>
      </c>
      <c r="D50" s="59"/>
    </row>
    <row r="51" spans="1:4" s="149" customFormat="1" ht="31.5" customHeight="1" x14ac:dyDescent="0.2">
      <c r="A51" s="343" t="s">
        <v>32</v>
      </c>
      <c r="B51" s="305"/>
      <c r="C51" s="148" t="s">
        <v>94</v>
      </c>
      <c r="D51" s="59"/>
    </row>
    <row r="52" spans="1:4" s="149" customFormat="1" ht="51" customHeight="1" x14ac:dyDescent="0.2">
      <c r="A52" s="327" t="s">
        <v>114</v>
      </c>
      <c r="B52" s="328"/>
      <c r="C52" s="148"/>
      <c r="D52" s="59"/>
    </row>
    <row r="53" spans="1:4" s="149" customFormat="1" ht="17.25" x14ac:dyDescent="0.2">
      <c r="A53" s="329" t="s">
        <v>87</v>
      </c>
      <c r="B53" s="330"/>
      <c r="C53" s="41"/>
      <c r="D53" s="58"/>
    </row>
    <row r="54" spans="1:4" s="149" customFormat="1" ht="17.25" x14ac:dyDescent="0.2">
      <c r="A54" s="331" t="s">
        <v>62</v>
      </c>
      <c r="B54" s="332"/>
      <c r="C54" s="49" t="s">
        <v>410</v>
      </c>
      <c r="D54" s="58"/>
    </row>
    <row r="55" spans="1:4" s="149" customFormat="1" x14ac:dyDescent="0.2">
      <c r="A55" s="333" t="s">
        <v>41</v>
      </c>
      <c r="B55" s="334"/>
      <c r="C55" s="148" t="s">
        <v>497</v>
      </c>
      <c r="D55" s="58"/>
    </row>
    <row r="56" spans="1:4" s="149" customFormat="1" x14ac:dyDescent="0.2">
      <c r="A56" s="335" t="s">
        <v>42</v>
      </c>
      <c r="B56" s="334"/>
      <c r="C56" s="148" t="s">
        <v>20</v>
      </c>
      <c r="D56" s="58"/>
    </row>
    <row r="57" spans="1:4" s="149" customFormat="1" ht="15.75" customHeight="1" x14ac:dyDescent="0.2">
      <c r="A57" s="329" t="s">
        <v>70</v>
      </c>
      <c r="B57" s="329"/>
      <c r="C57" s="18"/>
      <c r="D57" s="58"/>
    </row>
    <row r="58" spans="1:4" s="149" customFormat="1" x14ac:dyDescent="0.2">
      <c r="A58" s="336" t="s">
        <v>47</v>
      </c>
      <c r="B58" s="337"/>
      <c r="C58" s="197">
        <v>12</v>
      </c>
      <c r="D58" s="58"/>
    </row>
    <row r="59" spans="1:4" s="149" customFormat="1" x14ac:dyDescent="0.2">
      <c r="A59" s="336" t="s">
        <v>43</v>
      </c>
      <c r="B59" s="337"/>
      <c r="C59" s="197">
        <v>15</v>
      </c>
      <c r="D59" s="58"/>
    </row>
    <row r="60" spans="1:4" s="149" customFormat="1" x14ac:dyDescent="0.2">
      <c r="A60" s="336" t="s">
        <v>48</v>
      </c>
      <c r="B60" s="337"/>
      <c r="C60" s="197">
        <v>6</v>
      </c>
      <c r="D60" s="58"/>
    </row>
    <row r="61" spans="1:4" s="149" customFormat="1" x14ac:dyDescent="0.2">
      <c r="A61" s="338" t="s">
        <v>44</v>
      </c>
      <c r="B61" s="337"/>
      <c r="C61" s="197">
        <v>15</v>
      </c>
      <c r="D61" s="58"/>
    </row>
    <row r="62" spans="1:4" s="149" customFormat="1" x14ac:dyDescent="0.2">
      <c r="A62" s="336" t="s">
        <v>45</v>
      </c>
      <c r="B62" s="337"/>
      <c r="C62" s="197">
        <v>15</v>
      </c>
      <c r="D62" s="58"/>
    </row>
    <row r="63" spans="1:4" s="149" customFormat="1" ht="15.75" customHeight="1" x14ac:dyDescent="0.2">
      <c r="A63" s="329" t="s">
        <v>46</v>
      </c>
      <c r="B63" s="329"/>
      <c r="C63" s="18"/>
      <c r="D63" s="58"/>
    </row>
    <row r="64" spans="1:4" s="149" customFormat="1" ht="31.5" customHeight="1" x14ac:dyDescent="0.2">
      <c r="A64" s="339" t="s">
        <v>111</v>
      </c>
      <c r="B64" s="340"/>
      <c r="C64" s="197" t="s">
        <v>33</v>
      </c>
      <c r="D64" s="169"/>
    </row>
    <row r="65" spans="1:4" s="149" customFormat="1" ht="18.75" customHeight="1" x14ac:dyDescent="0.2">
      <c r="A65" s="341" t="s">
        <v>25</v>
      </c>
      <c r="B65" s="342"/>
      <c r="C65" s="197" t="s">
        <v>367</v>
      </c>
      <c r="D65" s="59"/>
    </row>
    <row r="66" spans="1:4" s="149" customFormat="1" ht="31.5" x14ac:dyDescent="0.2">
      <c r="A66" s="343" t="s">
        <v>24</v>
      </c>
      <c r="B66" s="305"/>
      <c r="C66" s="197" t="s">
        <v>508</v>
      </c>
      <c r="D66" s="59"/>
    </row>
    <row r="67" spans="1:4" s="149" customFormat="1" ht="18" customHeight="1" x14ac:dyDescent="0.2">
      <c r="A67" s="343" t="s">
        <v>113</v>
      </c>
      <c r="B67" s="305"/>
      <c r="C67" s="197" t="s">
        <v>509</v>
      </c>
      <c r="D67" s="59"/>
    </row>
    <row r="68" spans="1:4" s="149" customFormat="1" ht="18.75" customHeight="1" x14ac:dyDescent="0.2">
      <c r="A68" s="341" t="s">
        <v>26</v>
      </c>
      <c r="B68" s="342"/>
      <c r="C68" s="197" t="s">
        <v>367</v>
      </c>
      <c r="D68" s="59"/>
    </row>
    <row r="69" spans="1:4" s="149" customFormat="1" ht="34.5" customHeight="1" x14ac:dyDescent="0.2">
      <c r="A69" s="343" t="s">
        <v>27</v>
      </c>
      <c r="B69" s="305"/>
      <c r="C69" s="197" t="s">
        <v>628</v>
      </c>
      <c r="D69" s="59"/>
    </row>
    <row r="70" spans="1:4" s="149" customFormat="1" ht="31.5" customHeight="1" x14ac:dyDescent="0.2">
      <c r="A70" s="343" t="s">
        <v>32</v>
      </c>
      <c r="B70" s="305"/>
      <c r="C70" s="197" t="s">
        <v>94</v>
      </c>
      <c r="D70" s="59"/>
    </row>
    <row r="71" spans="1:4" s="149" customFormat="1" ht="51" customHeight="1" x14ac:dyDescent="0.2">
      <c r="A71" s="327" t="s">
        <v>114</v>
      </c>
      <c r="B71" s="328"/>
      <c r="C71" s="148"/>
      <c r="D71" s="59"/>
    </row>
    <row r="72" spans="1:4" ht="17.25" x14ac:dyDescent="0.2">
      <c r="A72" s="329" t="s">
        <v>87</v>
      </c>
      <c r="B72" s="330"/>
      <c r="C72" s="41"/>
      <c r="D72" s="58"/>
    </row>
    <row r="73" spans="1:4" ht="17.25" x14ac:dyDescent="0.2">
      <c r="A73" s="331" t="s">
        <v>62</v>
      </c>
      <c r="B73" s="332"/>
      <c r="C73" s="49" t="str">
        <f>B15</f>
        <v>Objective 2.1.3 - Increase college graduate recruits</v>
      </c>
      <c r="D73" s="58"/>
    </row>
    <row r="74" spans="1:4" x14ac:dyDescent="0.2">
      <c r="A74" s="333" t="s">
        <v>41</v>
      </c>
      <c r="B74" s="334"/>
      <c r="C74" s="148" t="s">
        <v>499</v>
      </c>
      <c r="D74" s="58"/>
    </row>
    <row r="75" spans="1:4" x14ac:dyDescent="0.2">
      <c r="A75" s="335" t="s">
        <v>42</v>
      </c>
      <c r="B75" s="334"/>
      <c r="C75" s="77" t="s">
        <v>20</v>
      </c>
      <c r="D75" s="58"/>
    </row>
    <row r="76" spans="1:4" ht="15.75" customHeight="1" x14ac:dyDescent="0.2">
      <c r="A76" s="329" t="s">
        <v>70</v>
      </c>
      <c r="B76" s="329"/>
      <c r="C76" s="18"/>
      <c r="D76" s="58"/>
    </row>
    <row r="77" spans="1:4" x14ac:dyDescent="0.2">
      <c r="A77" s="336" t="s">
        <v>47</v>
      </c>
      <c r="B77" s="337"/>
      <c r="C77" s="148">
        <v>14919</v>
      </c>
      <c r="D77" s="58"/>
    </row>
    <row r="78" spans="1:4" x14ac:dyDescent="0.2">
      <c r="A78" s="336" t="s">
        <v>43</v>
      </c>
      <c r="B78" s="337"/>
      <c r="C78" s="148">
        <v>10000</v>
      </c>
      <c r="D78" s="58"/>
    </row>
    <row r="79" spans="1:4" x14ac:dyDescent="0.2">
      <c r="A79" s="336" t="s">
        <v>48</v>
      </c>
      <c r="B79" s="337"/>
      <c r="C79" s="148">
        <v>13117</v>
      </c>
      <c r="D79" s="58"/>
    </row>
    <row r="80" spans="1:4" x14ac:dyDescent="0.2">
      <c r="A80" s="338" t="s">
        <v>44</v>
      </c>
      <c r="B80" s="337"/>
      <c r="C80" s="148">
        <v>10000</v>
      </c>
      <c r="D80" s="58"/>
    </row>
    <row r="81" spans="1:4" x14ac:dyDescent="0.2">
      <c r="A81" s="336" t="s">
        <v>45</v>
      </c>
      <c r="B81" s="337"/>
      <c r="C81" s="148">
        <v>10000</v>
      </c>
      <c r="D81" s="58"/>
    </row>
    <row r="82" spans="1:4" ht="15.75" customHeight="1" x14ac:dyDescent="0.2">
      <c r="A82" s="329" t="s">
        <v>46</v>
      </c>
      <c r="B82" s="329"/>
      <c r="C82" s="18"/>
      <c r="D82" s="58"/>
    </row>
    <row r="83" spans="1:4" ht="31.5" customHeight="1" x14ac:dyDescent="0.2">
      <c r="A83" s="339" t="s">
        <v>111</v>
      </c>
      <c r="B83" s="340"/>
      <c r="C83" s="210" t="s">
        <v>33</v>
      </c>
      <c r="D83" s="90"/>
    </row>
    <row r="84" spans="1:4" ht="18.75" customHeight="1" x14ac:dyDescent="0.2">
      <c r="A84" s="341" t="s">
        <v>25</v>
      </c>
      <c r="B84" s="342"/>
      <c r="C84" s="210" t="s">
        <v>510</v>
      </c>
      <c r="D84" s="59"/>
    </row>
    <row r="85" spans="1:4" x14ac:dyDescent="0.2">
      <c r="A85" s="343" t="s">
        <v>24</v>
      </c>
      <c r="B85" s="305"/>
      <c r="C85" s="210" t="s">
        <v>511</v>
      </c>
      <c r="D85" s="59"/>
    </row>
    <row r="86" spans="1:4" ht="18" customHeight="1" x14ac:dyDescent="0.2">
      <c r="A86" s="343" t="s">
        <v>113</v>
      </c>
      <c r="B86" s="305"/>
      <c r="C86" s="210" t="s">
        <v>507</v>
      </c>
      <c r="D86" s="59"/>
    </row>
    <row r="87" spans="1:4" ht="18.75" customHeight="1" x14ac:dyDescent="0.2">
      <c r="A87" s="341" t="s">
        <v>26</v>
      </c>
      <c r="B87" s="342"/>
      <c r="C87" s="210" t="s">
        <v>510</v>
      </c>
      <c r="D87" s="59"/>
    </row>
    <row r="88" spans="1:4" ht="34.5" customHeight="1" x14ac:dyDescent="0.2">
      <c r="A88" s="343" t="s">
        <v>27</v>
      </c>
      <c r="B88" s="305"/>
      <c r="C88" s="210" t="s">
        <v>607</v>
      </c>
      <c r="D88" s="59"/>
    </row>
    <row r="89" spans="1:4" ht="31.5" customHeight="1" x14ac:dyDescent="0.2">
      <c r="A89" s="343" t="s">
        <v>32</v>
      </c>
      <c r="B89" s="305"/>
      <c r="C89" s="210" t="s">
        <v>94</v>
      </c>
      <c r="D89" s="59"/>
    </row>
    <row r="90" spans="1:4" ht="51" customHeight="1" x14ac:dyDescent="0.2">
      <c r="A90" s="327" t="s">
        <v>114</v>
      </c>
      <c r="B90" s="328"/>
      <c r="C90" s="77"/>
      <c r="D90" s="59"/>
    </row>
    <row r="91" spans="1:4" x14ac:dyDescent="0.2">
      <c r="A91" s="29"/>
      <c r="B91" s="29"/>
      <c r="C91" s="29"/>
      <c r="D91" s="64"/>
    </row>
    <row r="92" spans="1:4" x14ac:dyDescent="0.2">
      <c r="A92" s="39" t="s">
        <v>6</v>
      </c>
    </row>
    <row r="93" spans="1:4" ht="105" customHeight="1" x14ac:dyDescent="0.2">
      <c r="A93" s="303" t="s">
        <v>128</v>
      </c>
      <c r="B93" s="325"/>
      <c r="C93" s="325"/>
      <c r="D93" s="325"/>
    </row>
    <row r="94" spans="1:4" x14ac:dyDescent="0.2">
      <c r="A94" s="82" t="s">
        <v>7</v>
      </c>
      <c r="B94" s="344" t="s">
        <v>521</v>
      </c>
      <c r="C94" s="326"/>
      <c r="D94" s="326"/>
    </row>
    <row r="95" spans="1:4" x14ac:dyDescent="0.2">
      <c r="A95" s="82" t="s">
        <v>8</v>
      </c>
      <c r="B95" s="344"/>
      <c r="C95" s="326"/>
      <c r="D95" s="326"/>
    </row>
    <row r="96" spans="1:4" x14ac:dyDescent="0.2">
      <c r="A96" s="82" t="s">
        <v>9</v>
      </c>
      <c r="B96" s="344"/>
      <c r="C96" s="326"/>
      <c r="D96" s="326"/>
    </row>
    <row r="97" spans="1:4" x14ac:dyDescent="0.2">
      <c r="A97" s="18" t="s">
        <v>92</v>
      </c>
      <c r="B97" s="344"/>
      <c r="C97" s="326"/>
      <c r="D97" s="326"/>
    </row>
    <row r="98" spans="1:4" x14ac:dyDescent="0.2">
      <c r="A98" s="18" t="s">
        <v>68</v>
      </c>
      <c r="B98" s="344"/>
      <c r="C98" s="326"/>
      <c r="D98" s="326"/>
    </row>
    <row r="99" spans="1:4" x14ac:dyDescent="0.2">
      <c r="A99" s="29"/>
      <c r="B99" s="29"/>
      <c r="C99" s="29"/>
      <c r="D99" s="64"/>
    </row>
    <row r="100" spans="1:4" x14ac:dyDescent="0.2">
      <c r="A100" s="39" t="s">
        <v>4</v>
      </c>
    </row>
    <row r="101" spans="1:4" ht="54" customHeight="1" x14ac:dyDescent="0.2">
      <c r="A101" s="303" t="s">
        <v>129</v>
      </c>
      <c r="B101" s="325"/>
      <c r="C101" s="325"/>
      <c r="D101" s="325"/>
    </row>
    <row r="102" spans="1:4" ht="31.5" x14ac:dyDescent="0.2">
      <c r="A102" s="82" t="s">
        <v>5</v>
      </c>
      <c r="B102" s="82" t="s">
        <v>50</v>
      </c>
      <c r="C102" s="82" t="s">
        <v>90</v>
      </c>
      <c r="D102" s="65" t="s">
        <v>91</v>
      </c>
    </row>
    <row r="103" spans="1:4" x14ac:dyDescent="0.2">
      <c r="A103" s="83" t="s">
        <v>374</v>
      </c>
      <c r="B103" s="83"/>
      <c r="C103" s="83"/>
      <c r="D103" s="83"/>
    </row>
    <row r="104" spans="1:4" x14ac:dyDescent="0.2">
      <c r="A104" s="83"/>
      <c r="B104" s="83"/>
      <c r="C104" s="83"/>
      <c r="D104" s="83"/>
    </row>
    <row r="105" spans="1:4" x14ac:dyDescent="0.2">
      <c r="A105" s="29"/>
      <c r="B105" s="29"/>
      <c r="C105" s="29"/>
      <c r="D105" s="64"/>
    </row>
    <row r="106" spans="1:4" x14ac:dyDescent="0.2">
      <c r="A106" s="39" t="s">
        <v>2</v>
      </c>
    </row>
    <row r="107" spans="1:4" ht="88.5" customHeight="1" x14ac:dyDescent="0.2">
      <c r="A107" s="303" t="s">
        <v>131</v>
      </c>
      <c r="B107" s="325"/>
      <c r="C107" s="325"/>
      <c r="D107" s="325"/>
    </row>
    <row r="108" spans="1:4" ht="37.5" customHeight="1" x14ac:dyDescent="0.2">
      <c r="A108" s="15" t="s">
        <v>69</v>
      </c>
      <c r="B108" s="15" t="s">
        <v>130</v>
      </c>
      <c r="C108" s="84" t="s">
        <v>28</v>
      </c>
    </row>
    <row r="109" spans="1:4" s="149" customFormat="1" ht="110.25" x14ac:dyDescent="0.2">
      <c r="A109" s="170" t="s">
        <v>501</v>
      </c>
      <c r="B109" s="171" t="s">
        <v>502</v>
      </c>
      <c r="C109" s="83" t="s">
        <v>29</v>
      </c>
      <c r="D109" s="63"/>
    </row>
    <row r="110" spans="1:4" s="149" customFormat="1" ht="47.25" x14ac:dyDescent="0.2">
      <c r="A110" s="170" t="s">
        <v>505</v>
      </c>
      <c r="B110" s="171" t="s">
        <v>503</v>
      </c>
      <c r="C110" s="83" t="s">
        <v>30</v>
      </c>
      <c r="D110" s="63"/>
    </row>
    <row r="111" spans="1:4" s="149" customFormat="1" ht="47.25" x14ac:dyDescent="0.2">
      <c r="A111" s="157" t="s">
        <v>504</v>
      </c>
      <c r="B111" s="171" t="s">
        <v>503</v>
      </c>
      <c r="C111" s="159" t="s">
        <v>29</v>
      </c>
      <c r="D111" s="63"/>
    </row>
    <row r="112" spans="1:4" s="149" customFormat="1" x14ac:dyDescent="0.2">
      <c r="A112" s="29"/>
      <c r="B112" s="29"/>
      <c r="C112" s="29"/>
      <c r="D112" s="64"/>
    </row>
  </sheetData>
  <mergeCells count="79">
    <mergeCell ref="C15:D15"/>
    <mergeCell ref="A1:D1"/>
    <mergeCell ref="A7:D7"/>
    <mergeCell ref="C11:D11"/>
    <mergeCell ref="C12:D12"/>
    <mergeCell ref="C13:D13"/>
    <mergeCell ref="A62:B62"/>
    <mergeCell ref="C16:D16"/>
    <mergeCell ref="C17:D17"/>
    <mergeCell ref="C19:D19"/>
    <mergeCell ref="C21:D21"/>
    <mergeCell ref="C22:D22"/>
    <mergeCell ref="C28:D28"/>
    <mergeCell ref="A51:B51"/>
    <mergeCell ref="A52:B52"/>
    <mergeCell ref="A46:B46"/>
    <mergeCell ref="A47:B47"/>
    <mergeCell ref="A48:B48"/>
    <mergeCell ref="A49:B49"/>
    <mergeCell ref="A50:B50"/>
    <mergeCell ref="A81:B81"/>
    <mergeCell ref="A32:D32"/>
    <mergeCell ref="A33:D33"/>
    <mergeCell ref="A72:B72"/>
    <mergeCell ref="A73:B73"/>
    <mergeCell ref="A74:B74"/>
    <mergeCell ref="A75:B75"/>
    <mergeCell ref="A53:B53"/>
    <mergeCell ref="A54:B54"/>
    <mergeCell ref="A55:B55"/>
    <mergeCell ref="A56:B56"/>
    <mergeCell ref="A57:B57"/>
    <mergeCell ref="A58:B58"/>
    <mergeCell ref="A59:B59"/>
    <mergeCell ref="A60:B60"/>
    <mergeCell ref="A61:B61"/>
    <mergeCell ref="A76:B76"/>
    <mergeCell ref="A77:B77"/>
    <mergeCell ref="A78:B78"/>
    <mergeCell ref="A79:B79"/>
    <mergeCell ref="A80:B80"/>
    <mergeCell ref="B95:D95"/>
    <mergeCell ref="A82:B82"/>
    <mergeCell ref="A83:B83"/>
    <mergeCell ref="A84:B84"/>
    <mergeCell ref="A85:B85"/>
    <mergeCell ref="A86:B86"/>
    <mergeCell ref="A87:B87"/>
    <mergeCell ref="A88:B88"/>
    <mergeCell ref="A89:B89"/>
    <mergeCell ref="A90:B90"/>
    <mergeCell ref="A93:D93"/>
    <mergeCell ref="B94:D94"/>
    <mergeCell ref="B96:D96"/>
    <mergeCell ref="B97:D97"/>
    <mergeCell ref="B98:D98"/>
    <mergeCell ref="A101:D101"/>
    <mergeCell ref="A107:D107"/>
    <mergeCell ref="A63:B63"/>
    <mergeCell ref="A64:B64"/>
    <mergeCell ref="A65:B65"/>
    <mergeCell ref="A66:B66"/>
    <mergeCell ref="A67:B67"/>
    <mergeCell ref="A68:B68"/>
    <mergeCell ref="A69:B69"/>
    <mergeCell ref="A70:B70"/>
    <mergeCell ref="A71:B71"/>
    <mergeCell ref="A34:B34"/>
    <mergeCell ref="A35:B35"/>
    <mergeCell ref="A36:B36"/>
    <mergeCell ref="A37:B37"/>
    <mergeCell ref="A38:B38"/>
    <mergeCell ref="A39:B39"/>
    <mergeCell ref="A40:B40"/>
    <mergeCell ref="A41:B41"/>
    <mergeCell ref="A42:B42"/>
    <mergeCell ref="A43:B43"/>
    <mergeCell ref="A44:B44"/>
    <mergeCell ref="A45:B45"/>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C45 C64 C83</xm:sqref>
        </x14:dataValidation>
        <x14:dataValidation type="list" allowBlank="1" showInputMessage="1" showErrorMessage="1">
          <x14:formula1>
            <xm:f>Sheet7!$A$9:$A$12</xm:f>
          </x14:formula1>
          <xm:sqref>C75 C56 C37</xm:sqref>
        </x14:dataValidation>
        <x14:dataValidation type="list" allowBlank="1" showInputMessage="1" showErrorMessage="1">
          <x14:formula1>
            <xm:f>Sheet7!$A$16:$A$18</xm:f>
          </x14:formula1>
          <xm:sqref>C109:C111</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2"/>
  <sheetViews>
    <sheetView zoomScale="70" zoomScaleNormal="70" workbookViewId="0">
      <selection activeCell="B4" sqref="B4"/>
    </sheetView>
  </sheetViews>
  <sheetFormatPr defaultColWidth="9.140625" defaultRowHeight="15.75" x14ac:dyDescent="0.2"/>
  <cols>
    <col min="1" max="1" width="54.7109375" style="79" customWidth="1"/>
    <col min="2" max="2" width="48.42578125" style="79" customWidth="1"/>
    <col min="3" max="3" width="69.140625" style="79" customWidth="1"/>
    <col min="4" max="4" width="39.42578125" style="63" customWidth="1"/>
    <col min="5" max="16384" width="9.140625" style="79"/>
  </cols>
  <sheetData>
    <row r="1" spans="1:4" ht="125.25" customHeight="1" x14ac:dyDescent="0.2">
      <c r="A1" s="349" t="s">
        <v>127</v>
      </c>
      <c r="B1" s="325"/>
      <c r="C1" s="325"/>
      <c r="D1" s="325"/>
    </row>
    <row r="3" spans="1:4" x14ac:dyDescent="0.2">
      <c r="A3" s="84" t="s">
        <v>0</v>
      </c>
      <c r="B3" s="77" t="str">
        <f>'Cover Page'!$D$21</f>
        <v>Department of Public Safety</v>
      </c>
    </row>
    <row r="4" spans="1:4" x14ac:dyDescent="0.2">
      <c r="A4" s="84" t="s">
        <v>1</v>
      </c>
      <c r="B4" s="20">
        <v>42380</v>
      </c>
    </row>
    <row r="5" spans="1:4" x14ac:dyDescent="0.2">
      <c r="A5" s="84" t="s">
        <v>10</v>
      </c>
      <c r="B5" s="20" t="s">
        <v>96</v>
      </c>
    </row>
    <row r="6" spans="1:4" x14ac:dyDescent="0.2">
      <c r="A6" s="85"/>
      <c r="B6" s="23"/>
      <c r="C6" s="80"/>
    </row>
    <row r="7" spans="1:4" ht="70.5" customHeight="1" x14ac:dyDescent="0.2">
      <c r="A7" s="303" t="s">
        <v>104</v>
      </c>
      <c r="B7" s="325"/>
      <c r="C7" s="325"/>
      <c r="D7" s="325"/>
    </row>
    <row r="8" spans="1:4" x14ac:dyDescent="0.2">
      <c r="A8" s="80"/>
      <c r="B8" s="80"/>
      <c r="C8" s="80"/>
      <c r="D8" s="23"/>
    </row>
    <row r="9" spans="1:4" x14ac:dyDescent="0.2">
      <c r="A9" s="14"/>
      <c r="B9" s="14"/>
      <c r="C9" s="29"/>
      <c r="D9" s="64"/>
    </row>
    <row r="10" spans="1:4" x14ac:dyDescent="0.2">
      <c r="A10" s="38" t="s">
        <v>40</v>
      </c>
      <c r="B10" s="24"/>
      <c r="C10" s="80"/>
    </row>
    <row r="11" spans="1:4" ht="33" customHeight="1" x14ac:dyDescent="0.25">
      <c r="A11" s="78" t="s">
        <v>106</v>
      </c>
      <c r="B11" s="98" t="s">
        <v>142</v>
      </c>
      <c r="C11" s="345" t="s">
        <v>66</v>
      </c>
      <c r="D11" s="325"/>
    </row>
    <row r="12" spans="1:4" ht="31.5" x14ac:dyDescent="0.2">
      <c r="A12" s="78" t="s">
        <v>73</v>
      </c>
      <c r="B12" s="83" t="str">
        <f>'Mission, Vision &amp; Goals'!A19</f>
        <v>Section 23-6-30; Section 23-6-40; Section 23-6-170; Section 23-6-191</v>
      </c>
      <c r="C12" s="345" t="s">
        <v>67</v>
      </c>
      <c r="D12" s="325"/>
    </row>
    <row r="13" spans="1:4" ht="31.5" x14ac:dyDescent="0.2">
      <c r="A13" s="78" t="s">
        <v>105</v>
      </c>
      <c r="B13" s="150" t="s">
        <v>408</v>
      </c>
      <c r="C13" s="345" t="s">
        <v>65</v>
      </c>
      <c r="D13" s="325"/>
    </row>
    <row r="14" spans="1:4" x14ac:dyDescent="0.2">
      <c r="A14" s="38" t="s">
        <v>71</v>
      </c>
    </row>
    <row r="15" spans="1:4" ht="31.5" x14ac:dyDescent="0.2">
      <c r="A15" s="18" t="s">
        <v>101</v>
      </c>
      <c r="B15" s="83" t="s">
        <v>411</v>
      </c>
      <c r="C15" s="347" t="s">
        <v>65</v>
      </c>
      <c r="D15" s="325"/>
    </row>
    <row r="16" spans="1:4" x14ac:dyDescent="0.2">
      <c r="A16" s="82" t="s">
        <v>74</v>
      </c>
      <c r="B16" s="235" t="s">
        <v>718</v>
      </c>
      <c r="C16" s="347" t="s">
        <v>63</v>
      </c>
      <c r="D16" s="325"/>
    </row>
    <row r="17" spans="1:7" ht="63" x14ac:dyDescent="0.2">
      <c r="A17" s="82" t="s">
        <v>38</v>
      </c>
      <c r="B17" s="83" t="s">
        <v>219</v>
      </c>
      <c r="C17" s="347" t="s">
        <v>64</v>
      </c>
      <c r="D17" s="325"/>
    </row>
    <row r="18" spans="1:7" x14ac:dyDescent="0.2">
      <c r="A18" s="38" t="s">
        <v>72</v>
      </c>
      <c r="B18" s="24"/>
      <c r="C18" s="80"/>
    </row>
    <row r="19" spans="1:7" ht="34.5" customHeight="1" x14ac:dyDescent="0.2">
      <c r="A19" s="82" t="s">
        <v>86</v>
      </c>
      <c r="B19" s="83" t="s">
        <v>522</v>
      </c>
      <c r="C19" s="347" t="s">
        <v>117</v>
      </c>
      <c r="D19" s="325"/>
    </row>
    <row r="20" spans="1:7" x14ac:dyDescent="0.2">
      <c r="A20" s="39" t="s">
        <v>85</v>
      </c>
    </row>
    <row r="21" spans="1:7" x14ac:dyDescent="0.2">
      <c r="A21" s="82" t="s">
        <v>35</v>
      </c>
      <c r="B21" s="83" t="s">
        <v>273</v>
      </c>
      <c r="C21" s="345" t="s">
        <v>102</v>
      </c>
      <c r="D21" s="346"/>
    </row>
    <row r="22" spans="1:7" x14ac:dyDescent="0.2">
      <c r="A22" s="25" t="s">
        <v>39</v>
      </c>
      <c r="B22" s="148">
        <v>12</v>
      </c>
      <c r="C22" s="347"/>
      <c r="D22" s="325"/>
    </row>
    <row r="23" spans="1:7" x14ac:dyDescent="0.2">
      <c r="A23" s="25" t="s">
        <v>36</v>
      </c>
      <c r="B23" s="83" t="s">
        <v>274</v>
      </c>
    </row>
    <row r="24" spans="1:7" x14ac:dyDescent="0.2">
      <c r="A24" s="25" t="s">
        <v>37</v>
      </c>
      <c r="B24" s="83" t="s">
        <v>239</v>
      </c>
    </row>
    <row r="25" spans="1:7" x14ac:dyDescent="0.2">
      <c r="A25" s="82" t="s">
        <v>81</v>
      </c>
      <c r="B25" s="83" t="s">
        <v>275</v>
      </c>
    </row>
    <row r="26" spans="1:7" ht="31.5" x14ac:dyDescent="0.2">
      <c r="A26" s="82" t="s">
        <v>79</v>
      </c>
      <c r="B26" s="83" t="s">
        <v>276</v>
      </c>
    </row>
    <row r="27" spans="1:7" ht="31.5" x14ac:dyDescent="0.2">
      <c r="A27" s="39" t="s">
        <v>107</v>
      </c>
    </row>
    <row r="28" spans="1:7" ht="17.25" customHeight="1" x14ac:dyDescent="0.2">
      <c r="A28" s="37" t="s">
        <v>110</v>
      </c>
      <c r="B28" s="86">
        <v>357500</v>
      </c>
      <c r="C28" s="348" t="s">
        <v>120</v>
      </c>
      <c r="D28" s="325"/>
    </row>
    <row r="29" spans="1:7" x14ac:dyDescent="0.2">
      <c r="A29" s="82" t="s">
        <v>108</v>
      </c>
      <c r="B29" s="72" t="s">
        <v>109</v>
      </c>
      <c r="D29" s="79"/>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s="149" customFormat="1" ht="17.25" x14ac:dyDescent="0.2">
      <c r="A34" s="329" t="s">
        <v>87</v>
      </c>
      <c r="B34" s="330"/>
      <c r="C34" s="41"/>
      <c r="D34" s="58"/>
    </row>
    <row r="35" spans="1:4" s="149" customFormat="1" ht="17.25" x14ac:dyDescent="0.2">
      <c r="A35" s="331" t="s">
        <v>62</v>
      </c>
      <c r="B35" s="332"/>
      <c r="C35" s="49" t="s">
        <v>411</v>
      </c>
      <c r="D35" s="58"/>
    </row>
    <row r="36" spans="1:4" s="149" customFormat="1" ht="31.5" x14ac:dyDescent="0.2">
      <c r="A36" s="333" t="s">
        <v>41</v>
      </c>
      <c r="B36" s="334"/>
      <c r="C36" s="148" t="s">
        <v>526</v>
      </c>
      <c r="D36" s="58"/>
    </row>
    <row r="37" spans="1:4" s="149" customFormat="1" x14ac:dyDescent="0.2">
      <c r="A37" s="335" t="s">
        <v>42</v>
      </c>
      <c r="B37" s="334"/>
      <c r="C37" s="148" t="s">
        <v>18</v>
      </c>
      <c r="D37" s="58"/>
    </row>
    <row r="38" spans="1:4" s="149" customFormat="1" ht="15.75" customHeight="1" x14ac:dyDescent="0.2">
      <c r="A38" s="329" t="s">
        <v>70</v>
      </c>
      <c r="B38" s="329"/>
      <c r="C38" s="18"/>
      <c r="D38" s="58"/>
    </row>
    <row r="39" spans="1:4" s="149" customFormat="1" x14ac:dyDescent="0.2">
      <c r="A39" s="336" t="s">
        <v>47</v>
      </c>
      <c r="B39" s="337"/>
      <c r="C39" s="160">
        <v>0.3</v>
      </c>
      <c r="D39" s="58"/>
    </row>
    <row r="40" spans="1:4" s="149" customFormat="1" x14ac:dyDescent="0.2">
      <c r="A40" s="336" t="s">
        <v>43</v>
      </c>
      <c r="B40" s="337"/>
      <c r="C40" s="160">
        <v>0.5</v>
      </c>
      <c r="D40" s="58"/>
    </row>
    <row r="41" spans="1:4" s="149" customFormat="1" x14ac:dyDescent="0.2">
      <c r="A41" s="336" t="s">
        <v>48</v>
      </c>
      <c r="B41" s="337"/>
      <c r="C41" s="160">
        <v>0.38</v>
      </c>
      <c r="D41" s="58"/>
    </row>
    <row r="42" spans="1:4" s="149" customFormat="1" x14ac:dyDescent="0.2">
      <c r="A42" s="338" t="s">
        <v>44</v>
      </c>
      <c r="B42" s="337"/>
      <c r="C42" s="160">
        <v>0.5</v>
      </c>
      <c r="D42" s="58"/>
    </row>
    <row r="43" spans="1:4" s="149" customFormat="1" x14ac:dyDescent="0.2">
      <c r="A43" s="336" t="s">
        <v>45</v>
      </c>
      <c r="B43" s="337"/>
      <c r="C43" s="160">
        <v>0.5</v>
      </c>
      <c r="D43" s="58"/>
    </row>
    <row r="44" spans="1:4" s="149" customFormat="1" ht="15.75" customHeight="1" x14ac:dyDescent="0.2">
      <c r="A44" s="329" t="s">
        <v>46</v>
      </c>
      <c r="B44" s="329"/>
      <c r="C44" s="18"/>
      <c r="D44" s="58"/>
    </row>
    <row r="45" spans="1:4" s="149" customFormat="1" ht="31.5" customHeight="1" x14ac:dyDescent="0.2">
      <c r="A45" s="339" t="s">
        <v>111</v>
      </c>
      <c r="B45" s="340"/>
      <c r="C45" s="148" t="s">
        <v>33</v>
      </c>
      <c r="D45" s="169"/>
    </row>
    <row r="46" spans="1:4" s="149" customFormat="1" ht="18.75" customHeight="1" x14ac:dyDescent="0.2">
      <c r="A46" s="341" t="s">
        <v>25</v>
      </c>
      <c r="B46" s="342"/>
      <c r="C46" s="148" t="s">
        <v>371</v>
      </c>
      <c r="D46" s="59"/>
    </row>
    <row r="47" spans="1:4" s="149" customFormat="1" ht="31.5" x14ac:dyDescent="0.2">
      <c r="A47" s="343" t="s">
        <v>24</v>
      </c>
      <c r="B47" s="305"/>
      <c r="C47" s="148" t="s">
        <v>524</v>
      </c>
      <c r="D47" s="59"/>
    </row>
    <row r="48" spans="1:4" s="149" customFormat="1" ht="18" customHeight="1" x14ac:dyDescent="0.2">
      <c r="A48" s="343" t="s">
        <v>113</v>
      </c>
      <c r="B48" s="305"/>
      <c r="C48" s="148" t="s">
        <v>525</v>
      </c>
      <c r="D48" s="59"/>
    </row>
    <row r="49" spans="1:4" s="149" customFormat="1" ht="18.75" customHeight="1" x14ac:dyDescent="0.2">
      <c r="A49" s="341" t="s">
        <v>26</v>
      </c>
      <c r="B49" s="342"/>
      <c r="C49" s="148" t="s">
        <v>371</v>
      </c>
      <c r="D49" s="59"/>
    </row>
    <row r="50" spans="1:4" s="149" customFormat="1" ht="34.5" customHeight="1" x14ac:dyDescent="0.2">
      <c r="A50" s="343" t="s">
        <v>27</v>
      </c>
      <c r="B50" s="305"/>
      <c r="C50" s="194" t="s">
        <v>524</v>
      </c>
      <c r="D50" s="59"/>
    </row>
    <row r="51" spans="1:4" s="149" customFormat="1" ht="31.5" customHeight="1" x14ac:dyDescent="0.2">
      <c r="A51" s="343" t="s">
        <v>32</v>
      </c>
      <c r="B51" s="305"/>
      <c r="C51" s="148" t="s">
        <v>94</v>
      </c>
      <c r="D51" s="59"/>
    </row>
    <row r="52" spans="1:4" s="149" customFormat="1" ht="51" customHeight="1" x14ac:dyDescent="0.2">
      <c r="A52" s="327" t="s">
        <v>114</v>
      </c>
      <c r="B52" s="328"/>
      <c r="C52" s="148"/>
      <c r="D52" s="59"/>
    </row>
    <row r="53" spans="1:4" s="149" customFormat="1" ht="17.25" x14ac:dyDescent="0.2">
      <c r="A53" s="329" t="s">
        <v>87</v>
      </c>
      <c r="B53" s="330"/>
      <c r="C53" s="41"/>
      <c r="D53" s="58"/>
    </row>
    <row r="54" spans="1:4" s="149" customFormat="1" ht="17.25" x14ac:dyDescent="0.2">
      <c r="A54" s="331" t="s">
        <v>62</v>
      </c>
      <c r="B54" s="332"/>
      <c r="C54" s="49" t="s">
        <v>411</v>
      </c>
      <c r="D54" s="58"/>
    </row>
    <row r="55" spans="1:4" s="149" customFormat="1" x14ac:dyDescent="0.2">
      <c r="A55" s="333" t="s">
        <v>41</v>
      </c>
      <c r="B55" s="334"/>
      <c r="C55" s="148" t="s">
        <v>497</v>
      </c>
      <c r="D55" s="58"/>
    </row>
    <row r="56" spans="1:4" s="149" customFormat="1" x14ac:dyDescent="0.2">
      <c r="A56" s="335" t="s">
        <v>42</v>
      </c>
      <c r="B56" s="334"/>
      <c r="C56" s="148" t="s">
        <v>20</v>
      </c>
      <c r="D56" s="58"/>
    </row>
    <row r="57" spans="1:4" s="149" customFormat="1" ht="15.75" customHeight="1" x14ac:dyDescent="0.2">
      <c r="A57" s="329" t="s">
        <v>70</v>
      </c>
      <c r="B57" s="329"/>
      <c r="C57" s="18"/>
      <c r="D57" s="58"/>
    </row>
    <row r="58" spans="1:4" s="149" customFormat="1" x14ac:dyDescent="0.2">
      <c r="A58" s="336" t="s">
        <v>47</v>
      </c>
      <c r="B58" s="337"/>
      <c r="C58" s="197">
        <v>12</v>
      </c>
      <c r="D58" s="58"/>
    </row>
    <row r="59" spans="1:4" s="149" customFormat="1" x14ac:dyDescent="0.2">
      <c r="A59" s="336" t="s">
        <v>43</v>
      </c>
      <c r="B59" s="337"/>
      <c r="C59" s="197">
        <v>15</v>
      </c>
      <c r="D59" s="58"/>
    </row>
    <row r="60" spans="1:4" s="149" customFormat="1" x14ac:dyDescent="0.2">
      <c r="A60" s="336" t="s">
        <v>48</v>
      </c>
      <c r="B60" s="337"/>
      <c r="C60" s="197">
        <v>6</v>
      </c>
      <c r="D60" s="58"/>
    </row>
    <row r="61" spans="1:4" s="149" customFormat="1" x14ac:dyDescent="0.2">
      <c r="A61" s="338" t="s">
        <v>44</v>
      </c>
      <c r="B61" s="337"/>
      <c r="C61" s="197">
        <v>15</v>
      </c>
      <c r="D61" s="58"/>
    </row>
    <row r="62" spans="1:4" s="149" customFormat="1" x14ac:dyDescent="0.2">
      <c r="A62" s="336" t="s">
        <v>45</v>
      </c>
      <c r="B62" s="337"/>
      <c r="C62" s="197">
        <v>15</v>
      </c>
      <c r="D62" s="58"/>
    </row>
    <row r="63" spans="1:4" s="149" customFormat="1" ht="15.75" customHeight="1" x14ac:dyDescent="0.2">
      <c r="A63" s="329" t="s">
        <v>46</v>
      </c>
      <c r="B63" s="329"/>
      <c r="C63" s="18"/>
      <c r="D63" s="58"/>
    </row>
    <row r="64" spans="1:4" s="149" customFormat="1" ht="31.5" customHeight="1" x14ac:dyDescent="0.2">
      <c r="A64" s="339" t="s">
        <v>111</v>
      </c>
      <c r="B64" s="340"/>
      <c r="C64" s="197" t="s">
        <v>33</v>
      </c>
      <c r="D64" s="169"/>
    </row>
    <row r="65" spans="1:4" s="149" customFormat="1" ht="18.75" customHeight="1" x14ac:dyDescent="0.2">
      <c r="A65" s="341" t="s">
        <v>25</v>
      </c>
      <c r="B65" s="342"/>
      <c r="C65" s="197" t="s">
        <v>367</v>
      </c>
      <c r="D65" s="59"/>
    </row>
    <row r="66" spans="1:4" s="149" customFormat="1" ht="31.5" x14ac:dyDescent="0.2">
      <c r="A66" s="343" t="s">
        <v>24</v>
      </c>
      <c r="B66" s="305"/>
      <c r="C66" s="197" t="s">
        <v>508</v>
      </c>
      <c r="D66" s="59"/>
    </row>
    <row r="67" spans="1:4" s="149" customFormat="1" ht="18" customHeight="1" x14ac:dyDescent="0.2">
      <c r="A67" s="343" t="s">
        <v>113</v>
      </c>
      <c r="B67" s="305"/>
      <c r="C67" s="197" t="s">
        <v>509</v>
      </c>
      <c r="D67" s="59"/>
    </row>
    <row r="68" spans="1:4" s="149" customFormat="1" ht="18.75" customHeight="1" x14ac:dyDescent="0.2">
      <c r="A68" s="341" t="s">
        <v>26</v>
      </c>
      <c r="B68" s="342"/>
      <c r="C68" s="197" t="s">
        <v>367</v>
      </c>
      <c r="D68" s="59"/>
    </row>
    <row r="69" spans="1:4" s="149" customFormat="1" ht="34.5" customHeight="1" x14ac:dyDescent="0.2">
      <c r="A69" s="343" t="s">
        <v>27</v>
      </c>
      <c r="B69" s="305"/>
      <c r="C69" s="197" t="s">
        <v>628</v>
      </c>
      <c r="D69" s="59"/>
    </row>
    <row r="70" spans="1:4" s="149" customFormat="1" ht="31.5" customHeight="1" x14ac:dyDescent="0.2">
      <c r="A70" s="343" t="s">
        <v>32</v>
      </c>
      <c r="B70" s="305"/>
      <c r="C70" s="197" t="s">
        <v>94</v>
      </c>
      <c r="D70" s="59"/>
    </row>
    <row r="71" spans="1:4" s="149" customFormat="1" ht="51" customHeight="1" x14ac:dyDescent="0.2">
      <c r="A71" s="327" t="s">
        <v>114</v>
      </c>
      <c r="B71" s="328"/>
      <c r="C71" s="148"/>
      <c r="D71" s="59"/>
    </row>
    <row r="72" spans="1:4" s="149" customFormat="1" ht="17.25" x14ac:dyDescent="0.2">
      <c r="A72" s="329" t="s">
        <v>87</v>
      </c>
      <c r="B72" s="330"/>
      <c r="C72" s="41"/>
      <c r="D72" s="58"/>
    </row>
    <row r="73" spans="1:4" s="149" customFormat="1" ht="17.25" x14ac:dyDescent="0.2">
      <c r="A73" s="331" t="s">
        <v>62</v>
      </c>
      <c r="B73" s="332"/>
      <c r="C73" s="49" t="s">
        <v>411</v>
      </c>
      <c r="D73" s="58"/>
    </row>
    <row r="74" spans="1:4" s="149" customFormat="1" ht="31.5" x14ac:dyDescent="0.2">
      <c r="A74" s="333" t="s">
        <v>41</v>
      </c>
      <c r="B74" s="334"/>
      <c r="C74" s="148" t="s">
        <v>527</v>
      </c>
      <c r="D74" s="58"/>
    </row>
    <row r="75" spans="1:4" s="149" customFormat="1" x14ac:dyDescent="0.2">
      <c r="A75" s="335" t="s">
        <v>42</v>
      </c>
      <c r="B75" s="334"/>
      <c r="C75" s="148" t="s">
        <v>18</v>
      </c>
      <c r="D75" s="58"/>
    </row>
    <row r="76" spans="1:4" s="149" customFormat="1" ht="15.75" customHeight="1" x14ac:dyDescent="0.2">
      <c r="A76" s="329" t="s">
        <v>70</v>
      </c>
      <c r="B76" s="329"/>
      <c r="C76" s="18"/>
      <c r="D76" s="58"/>
    </row>
    <row r="77" spans="1:4" s="149" customFormat="1" x14ac:dyDescent="0.2">
      <c r="A77" s="336" t="s">
        <v>47</v>
      </c>
      <c r="B77" s="337"/>
      <c r="C77" s="160">
        <v>0.99</v>
      </c>
      <c r="D77" s="58"/>
    </row>
    <row r="78" spans="1:4" s="149" customFormat="1" x14ac:dyDescent="0.2">
      <c r="A78" s="336" t="s">
        <v>43</v>
      </c>
      <c r="B78" s="337"/>
      <c r="C78" s="160">
        <v>0.8</v>
      </c>
      <c r="D78" s="58"/>
    </row>
    <row r="79" spans="1:4" s="149" customFormat="1" x14ac:dyDescent="0.2">
      <c r="A79" s="336" t="s">
        <v>48</v>
      </c>
      <c r="B79" s="337"/>
      <c r="C79" s="160">
        <v>0.98</v>
      </c>
      <c r="D79" s="58"/>
    </row>
    <row r="80" spans="1:4" s="149" customFormat="1" x14ac:dyDescent="0.2">
      <c r="A80" s="338" t="s">
        <v>44</v>
      </c>
      <c r="B80" s="337"/>
      <c r="C80" s="160">
        <v>0.8</v>
      </c>
      <c r="D80" s="58"/>
    </row>
    <row r="81" spans="1:4" s="149" customFormat="1" x14ac:dyDescent="0.2">
      <c r="A81" s="336" t="s">
        <v>45</v>
      </c>
      <c r="B81" s="337"/>
      <c r="C81" s="160">
        <v>0.8</v>
      </c>
      <c r="D81" s="58"/>
    </row>
    <row r="82" spans="1:4" s="149" customFormat="1" ht="15.75" customHeight="1" x14ac:dyDescent="0.2">
      <c r="A82" s="329" t="s">
        <v>46</v>
      </c>
      <c r="B82" s="329"/>
      <c r="C82" s="18"/>
      <c r="D82" s="58"/>
    </row>
    <row r="83" spans="1:4" s="149" customFormat="1" ht="31.5" customHeight="1" x14ac:dyDescent="0.2">
      <c r="A83" s="339" t="s">
        <v>111</v>
      </c>
      <c r="B83" s="340"/>
      <c r="C83" s="148" t="s">
        <v>33</v>
      </c>
      <c r="D83" s="169"/>
    </row>
    <row r="84" spans="1:4" s="149" customFormat="1" ht="18.75" customHeight="1" x14ac:dyDescent="0.2">
      <c r="A84" s="341" t="s">
        <v>25</v>
      </c>
      <c r="B84" s="342"/>
      <c r="C84" s="148" t="s">
        <v>510</v>
      </c>
      <c r="D84" s="59"/>
    </row>
    <row r="85" spans="1:4" s="149" customFormat="1" x14ac:dyDescent="0.2">
      <c r="A85" s="343" t="s">
        <v>24</v>
      </c>
      <c r="B85" s="305"/>
      <c r="C85" s="148" t="s">
        <v>528</v>
      </c>
      <c r="D85" s="59"/>
    </row>
    <row r="86" spans="1:4" s="149" customFormat="1" ht="18" customHeight="1" x14ac:dyDescent="0.2">
      <c r="A86" s="343" t="s">
        <v>113</v>
      </c>
      <c r="B86" s="305"/>
      <c r="C86" s="148" t="s">
        <v>507</v>
      </c>
      <c r="D86" s="59"/>
    </row>
    <row r="87" spans="1:4" s="149" customFormat="1" ht="18.75" customHeight="1" x14ac:dyDescent="0.2">
      <c r="A87" s="341" t="s">
        <v>26</v>
      </c>
      <c r="B87" s="342"/>
      <c r="C87" s="148" t="s">
        <v>510</v>
      </c>
      <c r="D87" s="59"/>
    </row>
    <row r="88" spans="1:4" s="149" customFormat="1" ht="34.5" customHeight="1" x14ac:dyDescent="0.2">
      <c r="A88" s="343" t="s">
        <v>27</v>
      </c>
      <c r="B88" s="305"/>
      <c r="C88" s="148" t="s">
        <v>610</v>
      </c>
      <c r="D88" s="59"/>
    </row>
    <row r="89" spans="1:4" s="149" customFormat="1" ht="31.5" customHeight="1" x14ac:dyDescent="0.2">
      <c r="A89" s="343" t="s">
        <v>32</v>
      </c>
      <c r="B89" s="305"/>
      <c r="C89" s="148" t="s">
        <v>94</v>
      </c>
      <c r="D89" s="59"/>
    </row>
    <row r="90" spans="1:4" s="149" customFormat="1" ht="51" customHeight="1" x14ac:dyDescent="0.2">
      <c r="A90" s="327" t="s">
        <v>114</v>
      </c>
      <c r="B90" s="328"/>
      <c r="C90" s="148"/>
      <c r="D90" s="59"/>
    </row>
    <row r="91" spans="1:4" ht="17.25" x14ac:dyDescent="0.2">
      <c r="A91" s="329" t="s">
        <v>87</v>
      </c>
      <c r="B91" s="330"/>
      <c r="C91" s="41"/>
      <c r="D91" s="58"/>
    </row>
    <row r="92" spans="1:4" ht="17.25" x14ac:dyDescent="0.2">
      <c r="A92" s="331" t="s">
        <v>62</v>
      </c>
      <c r="B92" s="332"/>
      <c r="C92" s="49" t="str">
        <f>B15</f>
        <v>Objective 2.1.4 - Increase law enforcement/civilian applicant pool</v>
      </c>
      <c r="D92" s="58"/>
    </row>
    <row r="93" spans="1:4" x14ac:dyDescent="0.2">
      <c r="A93" s="333" t="s">
        <v>41</v>
      </c>
      <c r="B93" s="334"/>
      <c r="C93" s="148" t="s">
        <v>499</v>
      </c>
      <c r="D93" s="58"/>
    </row>
    <row r="94" spans="1:4" x14ac:dyDescent="0.2">
      <c r="A94" s="335" t="s">
        <v>42</v>
      </c>
      <c r="B94" s="334"/>
      <c r="C94" s="148" t="s">
        <v>20</v>
      </c>
      <c r="D94" s="58"/>
    </row>
    <row r="95" spans="1:4" ht="15.75" customHeight="1" x14ac:dyDescent="0.2">
      <c r="A95" s="329" t="s">
        <v>70</v>
      </c>
      <c r="B95" s="329"/>
      <c r="C95" s="18"/>
      <c r="D95" s="58"/>
    </row>
    <row r="96" spans="1:4" x14ac:dyDescent="0.2">
      <c r="A96" s="336" t="s">
        <v>47</v>
      </c>
      <c r="B96" s="337"/>
      <c r="C96" s="148">
        <v>14919</v>
      </c>
      <c r="D96" s="58"/>
    </row>
    <row r="97" spans="1:4" x14ac:dyDescent="0.2">
      <c r="A97" s="336" t="s">
        <v>43</v>
      </c>
      <c r="B97" s="337"/>
      <c r="C97" s="148">
        <v>10000</v>
      </c>
      <c r="D97" s="58"/>
    </row>
    <row r="98" spans="1:4" x14ac:dyDescent="0.2">
      <c r="A98" s="336" t="s">
        <v>48</v>
      </c>
      <c r="B98" s="337"/>
      <c r="C98" s="148">
        <v>13117</v>
      </c>
      <c r="D98" s="58"/>
    </row>
    <row r="99" spans="1:4" x14ac:dyDescent="0.2">
      <c r="A99" s="338" t="s">
        <v>44</v>
      </c>
      <c r="B99" s="337"/>
      <c r="C99" s="148">
        <v>10000</v>
      </c>
      <c r="D99" s="58"/>
    </row>
    <row r="100" spans="1:4" x14ac:dyDescent="0.2">
      <c r="A100" s="336" t="s">
        <v>45</v>
      </c>
      <c r="B100" s="337"/>
      <c r="C100" s="148">
        <v>10000</v>
      </c>
      <c r="D100" s="58"/>
    </row>
    <row r="101" spans="1:4" ht="15.75" customHeight="1" x14ac:dyDescent="0.2">
      <c r="A101" s="329" t="s">
        <v>46</v>
      </c>
      <c r="B101" s="329"/>
      <c r="C101" s="18"/>
      <c r="D101" s="58"/>
    </row>
    <row r="102" spans="1:4" ht="31.5" customHeight="1" x14ac:dyDescent="0.2">
      <c r="A102" s="339" t="s">
        <v>111</v>
      </c>
      <c r="B102" s="340"/>
      <c r="C102" s="210" t="s">
        <v>33</v>
      </c>
      <c r="D102" s="90"/>
    </row>
    <row r="103" spans="1:4" ht="18.75" customHeight="1" x14ac:dyDescent="0.2">
      <c r="A103" s="341" t="s">
        <v>25</v>
      </c>
      <c r="B103" s="342"/>
      <c r="C103" s="210" t="s">
        <v>510</v>
      </c>
      <c r="D103" s="59"/>
    </row>
    <row r="104" spans="1:4" x14ac:dyDescent="0.2">
      <c r="A104" s="343" t="s">
        <v>24</v>
      </c>
      <c r="B104" s="305"/>
      <c r="C104" s="210" t="s">
        <v>511</v>
      </c>
      <c r="D104" s="59"/>
    </row>
    <row r="105" spans="1:4" ht="18" customHeight="1" x14ac:dyDescent="0.2">
      <c r="A105" s="343" t="s">
        <v>113</v>
      </c>
      <c r="B105" s="305"/>
      <c r="C105" s="210" t="s">
        <v>507</v>
      </c>
      <c r="D105" s="59"/>
    </row>
    <row r="106" spans="1:4" ht="18.75" customHeight="1" x14ac:dyDescent="0.2">
      <c r="A106" s="341" t="s">
        <v>26</v>
      </c>
      <c r="B106" s="342"/>
      <c r="C106" s="210" t="s">
        <v>510</v>
      </c>
      <c r="D106" s="59"/>
    </row>
    <row r="107" spans="1:4" ht="34.5" customHeight="1" x14ac:dyDescent="0.2">
      <c r="A107" s="343" t="s">
        <v>27</v>
      </c>
      <c r="B107" s="305"/>
      <c r="C107" s="210" t="s">
        <v>607</v>
      </c>
      <c r="D107" s="59"/>
    </row>
    <row r="108" spans="1:4" ht="31.5" customHeight="1" x14ac:dyDescent="0.2">
      <c r="A108" s="343" t="s">
        <v>32</v>
      </c>
      <c r="B108" s="305"/>
      <c r="C108" s="210" t="s">
        <v>94</v>
      </c>
      <c r="D108" s="59"/>
    </row>
    <row r="109" spans="1:4" ht="51" customHeight="1" x14ac:dyDescent="0.2">
      <c r="A109" s="327" t="s">
        <v>114</v>
      </c>
      <c r="B109" s="328"/>
      <c r="C109" s="77"/>
      <c r="D109" s="59"/>
    </row>
    <row r="110" spans="1:4" x14ac:dyDescent="0.2">
      <c r="A110" s="29"/>
      <c r="B110" s="29"/>
      <c r="C110" s="29"/>
      <c r="D110" s="64"/>
    </row>
    <row r="111" spans="1:4" x14ac:dyDescent="0.2">
      <c r="A111" s="39" t="s">
        <v>6</v>
      </c>
    </row>
    <row r="112" spans="1:4" ht="105" customHeight="1" x14ac:dyDescent="0.2">
      <c r="A112" s="303" t="s">
        <v>128</v>
      </c>
      <c r="B112" s="325"/>
      <c r="C112" s="325"/>
      <c r="D112" s="325"/>
    </row>
    <row r="113" spans="1:4" x14ac:dyDescent="0.2">
      <c r="A113" s="82" t="s">
        <v>7</v>
      </c>
      <c r="B113" s="344" t="s">
        <v>529</v>
      </c>
      <c r="C113" s="326"/>
      <c r="D113" s="326"/>
    </row>
    <row r="114" spans="1:4" x14ac:dyDescent="0.2">
      <c r="A114" s="82" t="s">
        <v>8</v>
      </c>
      <c r="B114" s="344"/>
      <c r="C114" s="326"/>
      <c r="D114" s="326"/>
    </row>
    <row r="115" spans="1:4" x14ac:dyDescent="0.2">
      <c r="A115" s="82" t="s">
        <v>9</v>
      </c>
      <c r="B115" s="344"/>
      <c r="C115" s="326"/>
      <c r="D115" s="326"/>
    </row>
    <row r="116" spans="1:4" x14ac:dyDescent="0.2">
      <c r="A116" s="18" t="s">
        <v>92</v>
      </c>
      <c r="B116" s="344"/>
      <c r="C116" s="326"/>
      <c r="D116" s="326"/>
    </row>
    <row r="117" spans="1:4" x14ac:dyDescent="0.2">
      <c r="A117" s="18" t="s">
        <v>68</v>
      </c>
      <c r="B117" s="344"/>
      <c r="C117" s="326"/>
      <c r="D117" s="326"/>
    </row>
    <row r="118" spans="1:4" x14ac:dyDescent="0.2">
      <c r="A118" s="29"/>
      <c r="B118" s="29"/>
      <c r="C118" s="29"/>
      <c r="D118" s="64"/>
    </row>
    <row r="119" spans="1:4" x14ac:dyDescent="0.2">
      <c r="A119" s="39" t="s">
        <v>4</v>
      </c>
    </row>
    <row r="120" spans="1:4" ht="54" customHeight="1" x14ac:dyDescent="0.2">
      <c r="A120" s="303" t="s">
        <v>129</v>
      </c>
      <c r="B120" s="325"/>
      <c r="C120" s="325"/>
      <c r="D120" s="325"/>
    </row>
    <row r="121" spans="1:4" ht="31.5" x14ac:dyDescent="0.2">
      <c r="A121" s="82" t="s">
        <v>5</v>
      </c>
      <c r="B121" s="82" t="s">
        <v>50</v>
      </c>
      <c r="C121" s="82" t="s">
        <v>90</v>
      </c>
      <c r="D121" s="65" t="s">
        <v>91</v>
      </c>
    </row>
    <row r="122" spans="1:4" x14ac:dyDescent="0.2">
      <c r="A122" s="83" t="s">
        <v>374</v>
      </c>
      <c r="B122" s="83"/>
      <c r="C122" s="83"/>
      <c r="D122" s="83"/>
    </row>
    <row r="123" spans="1:4" x14ac:dyDescent="0.2">
      <c r="A123" s="83"/>
      <c r="B123" s="83"/>
      <c r="C123" s="83"/>
      <c r="D123" s="83"/>
    </row>
    <row r="124" spans="1:4" x14ac:dyDescent="0.2">
      <c r="A124" s="29"/>
      <c r="B124" s="29"/>
      <c r="C124" s="29"/>
      <c r="D124" s="64"/>
    </row>
    <row r="125" spans="1:4" x14ac:dyDescent="0.2">
      <c r="A125" s="39" t="s">
        <v>2</v>
      </c>
    </row>
    <row r="126" spans="1:4" ht="88.5" customHeight="1" x14ac:dyDescent="0.2">
      <c r="A126" s="303" t="s">
        <v>131</v>
      </c>
      <c r="B126" s="325"/>
      <c r="C126" s="325"/>
      <c r="D126" s="325"/>
    </row>
    <row r="127" spans="1:4" ht="37.5" customHeight="1" x14ac:dyDescent="0.2">
      <c r="A127" s="15" t="s">
        <v>69</v>
      </c>
      <c r="B127" s="15" t="s">
        <v>130</v>
      </c>
      <c r="C127" s="84" t="s">
        <v>28</v>
      </c>
    </row>
    <row r="128" spans="1:4" s="149" customFormat="1" ht="110.25" x14ac:dyDescent="0.2">
      <c r="A128" s="170" t="s">
        <v>501</v>
      </c>
      <c r="B128" s="171" t="s">
        <v>502</v>
      </c>
      <c r="C128" s="83" t="s">
        <v>29</v>
      </c>
      <c r="D128" s="63"/>
    </row>
    <row r="129" spans="1:4" s="149" customFormat="1" ht="47.25" x14ac:dyDescent="0.2">
      <c r="A129" s="170" t="s">
        <v>505</v>
      </c>
      <c r="B129" s="171" t="s">
        <v>503</v>
      </c>
      <c r="C129" s="83" t="s">
        <v>30</v>
      </c>
      <c r="D129" s="63"/>
    </row>
    <row r="130" spans="1:4" s="149" customFormat="1" ht="47.25" x14ac:dyDescent="0.2">
      <c r="A130" s="157" t="s">
        <v>504</v>
      </c>
      <c r="B130" s="171" t="s">
        <v>503</v>
      </c>
      <c r="C130" s="159" t="s">
        <v>29</v>
      </c>
      <c r="D130" s="63"/>
    </row>
    <row r="131" spans="1:4" x14ac:dyDescent="0.2">
      <c r="A131" s="29"/>
      <c r="B131" s="29"/>
      <c r="C131" s="29"/>
      <c r="D131" s="64"/>
    </row>
    <row r="132" spans="1:4" x14ac:dyDescent="0.2">
      <c r="A132" s="85"/>
      <c r="B132" s="85"/>
      <c r="C132" s="85"/>
      <c r="D132" s="66"/>
    </row>
  </sheetData>
  <mergeCells count="98">
    <mergeCell ref="C15:D15"/>
    <mergeCell ref="A1:D1"/>
    <mergeCell ref="A7:D7"/>
    <mergeCell ref="C11:D11"/>
    <mergeCell ref="C12:D12"/>
    <mergeCell ref="C13:D13"/>
    <mergeCell ref="A81:B81"/>
    <mergeCell ref="C16:D16"/>
    <mergeCell ref="C17:D17"/>
    <mergeCell ref="C19:D19"/>
    <mergeCell ref="C21:D21"/>
    <mergeCell ref="C22:D22"/>
    <mergeCell ref="C28:D28"/>
    <mergeCell ref="A65:B65"/>
    <mergeCell ref="A66:B66"/>
    <mergeCell ref="A67:B67"/>
    <mergeCell ref="A68:B68"/>
    <mergeCell ref="A69:B69"/>
    <mergeCell ref="A70:B70"/>
    <mergeCell ref="A71:B71"/>
    <mergeCell ref="A34:B34"/>
    <mergeCell ref="A35:B35"/>
    <mergeCell ref="A100:B100"/>
    <mergeCell ref="A32:D32"/>
    <mergeCell ref="A33:D33"/>
    <mergeCell ref="A91:B91"/>
    <mergeCell ref="A92:B92"/>
    <mergeCell ref="A93:B93"/>
    <mergeCell ref="A94:B94"/>
    <mergeCell ref="A72:B72"/>
    <mergeCell ref="A73:B73"/>
    <mergeCell ref="A74:B74"/>
    <mergeCell ref="A75:B75"/>
    <mergeCell ref="A76:B76"/>
    <mergeCell ref="A77:B77"/>
    <mergeCell ref="A78:B78"/>
    <mergeCell ref="A79:B79"/>
    <mergeCell ref="A80:B80"/>
    <mergeCell ref="A95:B95"/>
    <mergeCell ref="A96:B96"/>
    <mergeCell ref="A97:B97"/>
    <mergeCell ref="A98:B98"/>
    <mergeCell ref="A99:B99"/>
    <mergeCell ref="B114:D114"/>
    <mergeCell ref="A101:B101"/>
    <mergeCell ref="A102:B102"/>
    <mergeCell ref="A103:B103"/>
    <mergeCell ref="A104:B104"/>
    <mergeCell ref="A105:B105"/>
    <mergeCell ref="A106:B106"/>
    <mergeCell ref="A107:B107"/>
    <mergeCell ref="A108:B108"/>
    <mergeCell ref="A109:B109"/>
    <mergeCell ref="A112:D112"/>
    <mergeCell ref="B113:D113"/>
    <mergeCell ref="B115:D115"/>
    <mergeCell ref="B116:D116"/>
    <mergeCell ref="B117:D117"/>
    <mergeCell ref="A120:D120"/>
    <mergeCell ref="A126:D126"/>
    <mergeCell ref="A82:B82"/>
    <mergeCell ref="A83:B83"/>
    <mergeCell ref="A84:B84"/>
    <mergeCell ref="A85:B85"/>
    <mergeCell ref="A86:B86"/>
    <mergeCell ref="A87:B87"/>
    <mergeCell ref="A88:B88"/>
    <mergeCell ref="A89:B89"/>
    <mergeCell ref="A90:B90"/>
    <mergeCell ref="A53:B53"/>
    <mergeCell ref="A54:B54"/>
    <mergeCell ref="A55:B55"/>
    <mergeCell ref="A56:B56"/>
    <mergeCell ref="A57:B57"/>
    <mergeCell ref="A58:B58"/>
    <mergeCell ref="A59:B59"/>
    <mergeCell ref="A60:B60"/>
    <mergeCell ref="A61:B61"/>
    <mergeCell ref="A62:B62"/>
    <mergeCell ref="A63:B63"/>
    <mergeCell ref="A64:B64"/>
    <mergeCell ref="A36:B36"/>
    <mergeCell ref="A37:B37"/>
    <mergeCell ref="A38:B38"/>
    <mergeCell ref="A39:B39"/>
    <mergeCell ref="A40:B40"/>
    <mergeCell ref="A41:B41"/>
    <mergeCell ref="A42:B42"/>
    <mergeCell ref="A43:B43"/>
    <mergeCell ref="A44:B44"/>
    <mergeCell ref="A45:B45"/>
    <mergeCell ref="A51:B51"/>
    <mergeCell ref="A52:B52"/>
    <mergeCell ref="A46:B46"/>
    <mergeCell ref="A47:B47"/>
    <mergeCell ref="A48:B48"/>
    <mergeCell ref="A49:B49"/>
    <mergeCell ref="A50:B50"/>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C128:C130</xm:sqref>
        </x14:dataValidation>
        <x14:dataValidation type="list" allowBlank="1" showInputMessage="1" showErrorMessage="1">
          <x14:formula1>
            <xm:f>Sheet7!$A$9:$A$12</xm:f>
          </x14:formula1>
          <xm:sqref>C37 C75 C56 C94</xm:sqref>
        </x14:dataValidation>
        <x14:dataValidation type="list" allowBlank="1" showInputMessage="1" showErrorMessage="1">
          <x14:formula1>
            <xm:f>Sheet7!$A$4:$A$6</xm:f>
          </x14:formula1>
          <xm:sqref>C64 C83 C45 C102</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70" zoomScaleNormal="70" workbookViewId="0">
      <selection activeCell="B4" sqref="B4"/>
    </sheetView>
  </sheetViews>
  <sheetFormatPr defaultColWidth="9.140625" defaultRowHeight="15.75" x14ac:dyDescent="0.2"/>
  <cols>
    <col min="1" max="1" width="54.7109375" style="79" customWidth="1"/>
    <col min="2" max="2" width="48.42578125" style="79" customWidth="1"/>
    <col min="3" max="3" width="69.140625" style="79" customWidth="1"/>
    <col min="4" max="4" width="39.42578125" style="63" customWidth="1"/>
    <col min="5" max="16384" width="9.140625" style="79"/>
  </cols>
  <sheetData>
    <row r="1" spans="1:4" ht="125.25" customHeight="1" x14ac:dyDescent="0.2">
      <c r="A1" s="349" t="s">
        <v>127</v>
      </c>
      <c r="B1" s="325"/>
      <c r="C1" s="325"/>
      <c r="D1" s="325"/>
    </row>
    <row r="3" spans="1:4" x14ac:dyDescent="0.2">
      <c r="A3" s="84" t="s">
        <v>0</v>
      </c>
      <c r="B3" s="77" t="str">
        <f>'Cover Page'!$D$21</f>
        <v>Department of Public Safety</v>
      </c>
    </row>
    <row r="4" spans="1:4" x14ac:dyDescent="0.2">
      <c r="A4" s="84" t="s">
        <v>1</v>
      </c>
      <c r="B4" s="20">
        <v>42380</v>
      </c>
    </row>
    <row r="5" spans="1:4" x14ac:dyDescent="0.2">
      <c r="A5" s="84" t="s">
        <v>10</v>
      </c>
      <c r="B5" s="20" t="s">
        <v>96</v>
      </c>
    </row>
    <row r="6" spans="1:4" x14ac:dyDescent="0.2">
      <c r="A6" s="85"/>
      <c r="B6" s="23"/>
      <c r="C6" s="80"/>
    </row>
    <row r="7" spans="1:4" ht="70.5" customHeight="1" x14ac:dyDescent="0.2">
      <c r="A7" s="303" t="s">
        <v>104</v>
      </c>
      <c r="B7" s="325"/>
      <c r="C7" s="325"/>
      <c r="D7" s="325"/>
    </row>
    <row r="8" spans="1:4" x14ac:dyDescent="0.2">
      <c r="A8" s="80"/>
      <c r="B8" s="80"/>
      <c r="C8" s="80"/>
      <c r="D8" s="23"/>
    </row>
    <row r="9" spans="1:4" x14ac:dyDescent="0.2">
      <c r="A9" s="14"/>
      <c r="B9" s="14"/>
      <c r="C9" s="29"/>
      <c r="D9" s="64"/>
    </row>
    <row r="10" spans="1:4" x14ac:dyDescent="0.2">
      <c r="A10" s="38" t="s">
        <v>40</v>
      </c>
      <c r="B10" s="24"/>
      <c r="C10" s="80"/>
    </row>
    <row r="11" spans="1:4" ht="33" customHeight="1" x14ac:dyDescent="0.25">
      <c r="A11" s="78" t="s">
        <v>106</v>
      </c>
      <c r="B11" s="98" t="s">
        <v>142</v>
      </c>
      <c r="C11" s="345" t="s">
        <v>66</v>
      </c>
      <c r="D11" s="325"/>
    </row>
    <row r="12" spans="1:4" ht="31.5" x14ac:dyDescent="0.2">
      <c r="A12" s="78" t="s">
        <v>73</v>
      </c>
      <c r="B12" s="83" t="str">
        <f>'Mission, Vision &amp; Goals'!A19</f>
        <v>Section 23-6-30; Section 23-6-40; Section 23-6-170; Section 23-6-191</v>
      </c>
      <c r="C12" s="345" t="s">
        <v>67</v>
      </c>
      <c r="D12" s="325"/>
    </row>
    <row r="13" spans="1:4" ht="31.5" x14ac:dyDescent="0.2">
      <c r="A13" s="78" t="s">
        <v>105</v>
      </c>
      <c r="B13" s="150" t="s">
        <v>408</v>
      </c>
      <c r="C13" s="345" t="s">
        <v>65</v>
      </c>
      <c r="D13" s="325"/>
    </row>
    <row r="14" spans="1:4" x14ac:dyDescent="0.2">
      <c r="A14" s="38" t="s">
        <v>71</v>
      </c>
    </row>
    <row r="15" spans="1:4" ht="31.5" x14ac:dyDescent="0.2">
      <c r="A15" s="18" t="s">
        <v>101</v>
      </c>
      <c r="B15" s="83" t="s">
        <v>412</v>
      </c>
      <c r="C15" s="347" t="s">
        <v>65</v>
      </c>
      <c r="D15" s="325"/>
    </row>
    <row r="16" spans="1:4" x14ac:dyDescent="0.2">
      <c r="A16" s="82" t="s">
        <v>74</v>
      </c>
      <c r="B16" s="235" t="s">
        <v>719</v>
      </c>
      <c r="C16" s="347" t="s">
        <v>63</v>
      </c>
      <c r="D16" s="325"/>
    </row>
    <row r="17" spans="1:7" ht="47.25" x14ac:dyDescent="0.2">
      <c r="A17" s="82" t="s">
        <v>38</v>
      </c>
      <c r="B17" s="208" t="s">
        <v>703</v>
      </c>
      <c r="C17" s="347" t="s">
        <v>64</v>
      </c>
      <c r="D17" s="325"/>
    </row>
    <row r="18" spans="1:7" x14ac:dyDescent="0.2">
      <c r="A18" s="38" t="s">
        <v>72</v>
      </c>
      <c r="B18" s="24"/>
      <c r="C18" s="80"/>
    </row>
    <row r="19" spans="1:7" ht="34.5" customHeight="1" x14ac:dyDescent="0.2">
      <c r="A19" s="82" t="s">
        <v>86</v>
      </c>
      <c r="B19" s="83" t="s">
        <v>512</v>
      </c>
      <c r="C19" s="347" t="s">
        <v>117</v>
      </c>
      <c r="D19" s="325"/>
    </row>
    <row r="20" spans="1:7" x14ac:dyDescent="0.2">
      <c r="A20" s="39" t="s">
        <v>85</v>
      </c>
    </row>
    <row r="21" spans="1:7" x14ac:dyDescent="0.2">
      <c r="A21" s="82" t="s">
        <v>35</v>
      </c>
      <c r="B21" s="83" t="s">
        <v>273</v>
      </c>
      <c r="C21" s="345" t="s">
        <v>102</v>
      </c>
      <c r="D21" s="346"/>
    </row>
    <row r="22" spans="1:7" x14ac:dyDescent="0.2">
      <c r="A22" s="25" t="s">
        <v>39</v>
      </c>
      <c r="B22" s="148">
        <v>12</v>
      </c>
      <c r="C22" s="347"/>
      <c r="D22" s="325"/>
    </row>
    <row r="23" spans="1:7" x14ac:dyDescent="0.2">
      <c r="A23" s="25" t="s">
        <v>36</v>
      </c>
      <c r="B23" s="83" t="s">
        <v>274</v>
      </c>
    </row>
    <row r="24" spans="1:7" x14ac:dyDescent="0.2">
      <c r="A24" s="25" t="s">
        <v>37</v>
      </c>
      <c r="B24" s="83" t="s">
        <v>239</v>
      </c>
    </row>
    <row r="25" spans="1:7" x14ac:dyDescent="0.2">
      <c r="A25" s="82" t="s">
        <v>81</v>
      </c>
      <c r="B25" s="83" t="s">
        <v>275</v>
      </c>
    </row>
    <row r="26" spans="1:7" ht="31.5" x14ac:dyDescent="0.2">
      <c r="A26" s="82" t="s">
        <v>79</v>
      </c>
      <c r="B26" s="83" t="s">
        <v>276</v>
      </c>
    </row>
    <row r="27" spans="1:7" ht="31.5" x14ac:dyDescent="0.2">
      <c r="A27" s="39" t="s">
        <v>107</v>
      </c>
    </row>
    <row r="28" spans="1:7" ht="17.25" customHeight="1" x14ac:dyDescent="0.2">
      <c r="A28" s="37" t="s">
        <v>110</v>
      </c>
      <c r="B28" s="86">
        <v>4219000</v>
      </c>
      <c r="C28" s="348" t="s">
        <v>120</v>
      </c>
      <c r="D28" s="325"/>
    </row>
    <row r="29" spans="1:7" x14ac:dyDescent="0.2">
      <c r="A29" s="82" t="s">
        <v>108</v>
      </c>
      <c r="B29" s="72" t="s">
        <v>109</v>
      </c>
      <c r="D29" s="79"/>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ht="17.25" x14ac:dyDescent="0.2">
      <c r="A34" s="329" t="s">
        <v>87</v>
      </c>
      <c r="B34" s="330"/>
      <c r="C34" s="41"/>
      <c r="D34" s="58"/>
    </row>
    <row r="35" spans="1:4" ht="17.25" x14ac:dyDescent="0.2">
      <c r="A35" s="331" t="s">
        <v>62</v>
      </c>
      <c r="B35" s="332"/>
      <c r="C35" s="49" t="str">
        <f>B15</f>
        <v>Objective 2.1.5 - Retain current Law Enforcement personnel</v>
      </c>
      <c r="D35" s="58"/>
    </row>
    <row r="36" spans="1:4" x14ac:dyDescent="0.2">
      <c r="A36" s="333" t="s">
        <v>41</v>
      </c>
      <c r="B36" s="334"/>
      <c r="C36" s="77" t="s">
        <v>530</v>
      </c>
      <c r="D36" s="58"/>
    </row>
    <row r="37" spans="1:4" x14ac:dyDescent="0.2">
      <c r="A37" s="335" t="s">
        <v>42</v>
      </c>
      <c r="B37" s="334"/>
      <c r="C37" s="77" t="s">
        <v>18</v>
      </c>
      <c r="D37" s="58"/>
    </row>
    <row r="38" spans="1:4" ht="15.75" customHeight="1" x14ac:dyDescent="0.2">
      <c r="A38" s="329" t="s">
        <v>70</v>
      </c>
      <c r="B38" s="329"/>
      <c r="C38" s="18"/>
      <c r="D38" s="58"/>
    </row>
    <row r="39" spans="1:4" x14ac:dyDescent="0.2">
      <c r="A39" s="336" t="s">
        <v>47</v>
      </c>
      <c r="B39" s="337"/>
      <c r="C39" s="77" t="s">
        <v>531</v>
      </c>
      <c r="D39" s="58"/>
    </row>
    <row r="40" spans="1:4" x14ac:dyDescent="0.2">
      <c r="A40" s="336" t="s">
        <v>43</v>
      </c>
      <c r="B40" s="337"/>
      <c r="C40" s="77" t="s">
        <v>531</v>
      </c>
      <c r="D40" s="58"/>
    </row>
    <row r="41" spans="1:4" x14ac:dyDescent="0.2">
      <c r="A41" s="336" t="s">
        <v>48</v>
      </c>
      <c r="B41" s="337"/>
      <c r="C41" s="77" t="s">
        <v>531</v>
      </c>
      <c r="D41" s="58"/>
    </row>
    <row r="42" spans="1:4" x14ac:dyDescent="0.2">
      <c r="A42" s="338" t="s">
        <v>44</v>
      </c>
      <c r="B42" s="337"/>
      <c r="C42" s="77" t="s">
        <v>532</v>
      </c>
      <c r="D42" s="58"/>
    </row>
    <row r="43" spans="1:4" x14ac:dyDescent="0.2">
      <c r="A43" s="336" t="s">
        <v>45</v>
      </c>
      <c r="B43" s="337"/>
      <c r="C43" s="77" t="s">
        <v>532</v>
      </c>
      <c r="D43" s="58"/>
    </row>
    <row r="44" spans="1:4" ht="15.75" customHeight="1" x14ac:dyDescent="0.2">
      <c r="A44" s="329" t="s">
        <v>46</v>
      </c>
      <c r="B44" s="329"/>
      <c r="C44" s="18"/>
      <c r="D44" s="58"/>
    </row>
    <row r="45" spans="1:4" ht="31.5" customHeight="1" x14ac:dyDescent="0.2">
      <c r="A45" s="339" t="s">
        <v>111</v>
      </c>
      <c r="B45" s="340"/>
      <c r="C45" s="77"/>
      <c r="D45" s="90"/>
    </row>
    <row r="46" spans="1:4" ht="18.75" customHeight="1" x14ac:dyDescent="0.2">
      <c r="A46" s="341" t="s">
        <v>25</v>
      </c>
      <c r="B46" s="342"/>
      <c r="C46" s="77"/>
      <c r="D46" s="59"/>
    </row>
    <row r="47" spans="1:4" x14ac:dyDescent="0.2">
      <c r="A47" s="343" t="s">
        <v>24</v>
      </c>
      <c r="B47" s="305"/>
      <c r="C47" s="77"/>
      <c r="D47" s="59"/>
    </row>
    <row r="48" spans="1:4" ht="18" customHeight="1" x14ac:dyDescent="0.2">
      <c r="A48" s="343" t="s">
        <v>113</v>
      </c>
      <c r="B48" s="305"/>
      <c r="C48" s="77"/>
      <c r="D48" s="59"/>
    </row>
    <row r="49" spans="1:4" ht="18.75" customHeight="1" x14ac:dyDescent="0.2">
      <c r="A49" s="341" t="s">
        <v>26</v>
      </c>
      <c r="B49" s="342"/>
      <c r="C49" s="77" t="s">
        <v>371</v>
      </c>
      <c r="D49" s="59"/>
    </row>
    <row r="50" spans="1:4" ht="34.5" customHeight="1" x14ac:dyDescent="0.2">
      <c r="A50" s="343" t="s">
        <v>27</v>
      </c>
      <c r="B50" s="305"/>
      <c r="C50" s="77" t="s">
        <v>636</v>
      </c>
      <c r="D50" s="59"/>
    </row>
    <row r="51" spans="1:4" ht="31.5" customHeight="1" x14ac:dyDescent="0.2">
      <c r="A51" s="343" t="s">
        <v>32</v>
      </c>
      <c r="B51" s="305"/>
      <c r="C51" s="77" t="s">
        <v>95</v>
      </c>
      <c r="D51" s="59"/>
    </row>
    <row r="52" spans="1:4" ht="51" customHeight="1" x14ac:dyDescent="0.2">
      <c r="A52" s="327" t="s">
        <v>114</v>
      </c>
      <c r="B52" s="328"/>
      <c r="C52" s="77" t="s">
        <v>637</v>
      </c>
      <c r="D52" s="59"/>
    </row>
    <row r="53" spans="1:4" x14ac:dyDescent="0.2">
      <c r="A53" s="29"/>
      <c r="B53" s="29"/>
      <c r="C53" s="29"/>
      <c r="D53" s="64"/>
    </row>
    <row r="54" spans="1:4" x14ac:dyDescent="0.2">
      <c r="A54" s="39" t="s">
        <v>6</v>
      </c>
    </row>
    <row r="55" spans="1:4" ht="105" customHeight="1" x14ac:dyDescent="0.2">
      <c r="A55" s="303" t="s">
        <v>128</v>
      </c>
      <c r="B55" s="325"/>
      <c r="C55" s="325"/>
      <c r="D55" s="325"/>
    </row>
    <row r="56" spans="1:4" x14ac:dyDescent="0.2">
      <c r="A56" s="82" t="s">
        <v>7</v>
      </c>
      <c r="B56" s="344" t="s">
        <v>819</v>
      </c>
      <c r="C56" s="326"/>
      <c r="D56" s="326"/>
    </row>
    <row r="57" spans="1:4" x14ac:dyDescent="0.2">
      <c r="A57" s="82" t="s">
        <v>8</v>
      </c>
      <c r="B57" s="344"/>
      <c r="C57" s="326"/>
      <c r="D57" s="326"/>
    </row>
    <row r="58" spans="1:4" x14ac:dyDescent="0.2">
      <c r="A58" s="82" t="s">
        <v>9</v>
      </c>
      <c r="B58" s="344"/>
      <c r="C58" s="326"/>
      <c r="D58" s="326"/>
    </row>
    <row r="59" spans="1:4" x14ac:dyDescent="0.2">
      <c r="A59" s="18" t="s">
        <v>92</v>
      </c>
      <c r="B59" s="344"/>
      <c r="C59" s="326"/>
      <c r="D59" s="326"/>
    </row>
    <row r="60" spans="1:4" x14ac:dyDescent="0.2">
      <c r="A60" s="18" t="s">
        <v>68</v>
      </c>
      <c r="B60" s="344"/>
      <c r="C60" s="326"/>
      <c r="D60" s="326"/>
    </row>
    <row r="61" spans="1:4" x14ac:dyDescent="0.2">
      <c r="A61" s="29"/>
      <c r="B61" s="29"/>
      <c r="C61" s="29"/>
      <c r="D61" s="64"/>
    </row>
    <row r="62" spans="1:4" x14ac:dyDescent="0.2">
      <c r="A62" s="39" t="s">
        <v>4</v>
      </c>
    </row>
    <row r="63" spans="1:4" ht="54" customHeight="1" x14ac:dyDescent="0.2">
      <c r="A63" s="303" t="s">
        <v>129</v>
      </c>
      <c r="B63" s="325"/>
      <c r="C63" s="325"/>
      <c r="D63" s="325"/>
    </row>
    <row r="64" spans="1:4" ht="31.5" x14ac:dyDescent="0.2">
      <c r="A64" s="82" t="s">
        <v>5</v>
      </c>
      <c r="B64" s="82" t="s">
        <v>50</v>
      </c>
      <c r="C64" s="82" t="s">
        <v>90</v>
      </c>
      <c r="D64" s="65" t="s">
        <v>91</v>
      </c>
    </row>
    <row r="65" spans="1:4" x14ac:dyDescent="0.2">
      <c r="A65" s="83" t="s">
        <v>374</v>
      </c>
      <c r="B65" s="83"/>
      <c r="C65" s="83"/>
      <c r="D65" s="83"/>
    </row>
    <row r="66" spans="1:4" x14ac:dyDescent="0.2">
      <c r="A66" s="83"/>
      <c r="B66" s="83"/>
      <c r="C66" s="83"/>
      <c r="D66" s="83"/>
    </row>
    <row r="67" spans="1:4" x14ac:dyDescent="0.2">
      <c r="A67" s="29"/>
      <c r="B67" s="29"/>
      <c r="C67" s="29"/>
      <c r="D67" s="64"/>
    </row>
    <row r="68" spans="1:4" x14ac:dyDescent="0.2">
      <c r="A68" s="39" t="s">
        <v>2</v>
      </c>
    </row>
    <row r="69" spans="1:4" ht="88.5" customHeight="1" x14ac:dyDescent="0.2">
      <c r="A69" s="303" t="s">
        <v>131</v>
      </c>
      <c r="B69" s="325"/>
      <c r="C69" s="325"/>
      <c r="D69" s="325"/>
    </row>
    <row r="70" spans="1:4" ht="37.5" customHeight="1" x14ac:dyDescent="0.2">
      <c r="A70" s="15" t="s">
        <v>69</v>
      </c>
      <c r="B70" s="15" t="s">
        <v>130</v>
      </c>
      <c r="C70" s="84" t="s">
        <v>28</v>
      </c>
    </row>
    <row r="71" spans="1:4" s="207" customFormat="1" ht="21" customHeight="1" x14ac:dyDescent="0.2">
      <c r="A71" s="189" t="s">
        <v>460</v>
      </c>
      <c r="B71" s="190" t="s">
        <v>461</v>
      </c>
      <c r="C71" s="208" t="s">
        <v>29</v>
      </c>
      <c r="D71" s="237"/>
    </row>
    <row r="72" spans="1:4" x14ac:dyDescent="0.2">
      <c r="A72" s="17"/>
      <c r="B72" s="77"/>
      <c r="C72" s="83"/>
    </row>
    <row r="73" spans="1:4" x14ac:dyDescent="0.2">
      <c r="A73" s="29"/>
      <c r="B73" s="29"/>
      <c r="C73" s="29"/>
      <c r="D73" s="64"/>
    </row>
    <row r="74" spans="1:4" x14ac:dyDescent="0.2">
      <c r="A74" s="85"/>
      <c r="B74" s="85"/>
      <c r="C74" s="85"/>
      <c r="D74" s="66"/>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C45</xm:sqref>
        </x14:dataValidation>
        <x14:dataValidation type="list" allowBlank="1" showInputMessage="1" showErrorMessage="1">
          <x14:formula1>
            <xm:f>Sheet7!$A$9:$A$12</xm:f>
          </x14:formula1>
          <xm:sqref>C37</xm:sqref>
        </x14:dataValidation>
        <x14:dataValidation type="list" allowBlank="1" showInputMessage="1" showErrorMessage="1">
          <x14:formula1>
            <xm:f>Sheet7!$A$16:$A$18</xm:f>
          </x14:formula1>
          <xm:sqref>C71:C72</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0"/>
  <sheetViews>
    <sheetView zoomScale="80" zoomScaleNormal="80" workbookViewId="0">
      <selection activeCell="B4" sqref="B4"/>
    </sheetView>
  </sheetViews>
  <sheetFormatPr defaultColWidth="9.140625" defaultRowHeight="15.75" x14ac:dyDescent="0.2"/>
  <cols>
    <col min="1" max="1" width="54.7109375" style="79" customWidth="1"/>
    <col min="2" max="2" width="48.42578125" style="79" customWidth="1"/>
    <col min="3" max="3" width="69.140625" style="79" customWidth="1"/>
    <col min="4" max="4" width="39.42578125" style="63" customWidth="1"/>
    <col min="5" max="16384" width="9.140625" style="79"/>
  </cols>
  <sheetData>
    <row r="1" spans="1:4" ht="125.25" customHeight="1" x14ac:dyDescent="0.2">
      <c r="A1" s="349" t="s">
        <v>127</v>
      </c>
      <c r="B1" s="325"/>
      <c r="C1" s="325"/>
      <c r="D1" s="325"/>
    </row>
    <row r="3" spans="1:4" x14ac:dyDescent="0.2">
      <c r="A3" s="84" t="s">
        <v>0</v>
      </c>
      <c r="B3" s="77" t="str">
        <f>'Cover Page'!$D$21</f>
        <v>Department of Public Safety</v>
      </c>
    </row>
    <row r="4" spans="1:4" x14ac:dyDescent="0.2">
      <c r="A4" s="84" t="s">
        <v>1</v>
      </c>
      <c r="B4" s="20">
        <v>42380</v>
      </c>
    </row>
    <row r="5" spans="1:4" x14ac:dyDescent="0.2">
      <c r="A5" s="84" t="s">
        <v>10</v>
      </c>
      <c r="B5" s="20" t="s">
        <v>96</v>
      </c>
    </row>
    <row r="6" spans="1:4" x14ac:dyDescent="0.2">
      <c r="A6" s="85"/>
      <c r="B6" s="23"/>
      <c r="C6" s="80"/>
    </row>
    <row r="7" spans="1:4" ht="70.5" customHeight="1" x14ac:dyDescent="0.2">
      <c r="A7" s="303" t="s">
        <v>104</v>
      </c>
      <c r="B7" s="325"/>
      <c r="C7" s="325"/>
      <c r="D7" s="325"/>
    </row>
    <row r="8" spans="1:4" x14ac:dyDescent="0.2">
      <c r="A8" s="80"/>
      <c r="B8" s="80"/>
      <c r="C8" s="80"/>
      <c r="D8" s="23"/>
    </row>
    <row r="9" spans="1:4" x14ac:dyDescent="0.2">
      <c r="A9" s="14"/>
      <c r="B9" s="14"/>
      <c r="C9" s="29"/>
      <c r="D9" s="64"/>
    </row>
    <row r="10" spans="1:4" x14ac:dyDescent="0.2">
      <c r="A10" s="38" t="s">
        <v>40</v>
      </c>
      <c r="B10" s="24"/>
      <c r="C10" s="80"/>
    </row>
    <row r="11" spans="1:4" ht="33" customHeight="1" x14ac:dyDescent="0.25">
      <c r="A11" s="78" t="s">
        <v>106</v>
      </c>
      <c r="B11" s="100" t="s">
        <v>142</v>
      </c>
      <c r="C11" s="345" t="s">
        <v>66</v>
      </c>
      <c r="D11" s="325"/>
    </row>
    <row r="12" spans="1:4" ht="31.5" x14ac:dyDescent="0.2">
      <c r="A12" s="78" t="s">
        <v>73</v>
      </c>
      <c r="B12" s="83" t="str">
        <f>'Mission, Vision &amp; Goals'!A19</f>
        <v>Section 23-6-30; Section 23-6-40; Section 23-6-170; Section 23-6-191</v>
      </c>
      <c r="C12" s="345" t="s">
        <v>67</v>
      </c>
      <c r="D12" s="325"/>
    </row>
    <row r="13" spans="1:4" x14ac:dyDescent="0.2">
      <c r="A13" s="78" t="s">
        <v>105</v>
      </c>
      <c r="B13" s="99" t="s">
        <v>296</v>
      </c>
      <c r="C13" s="345" t="s">
        <v>65</v>
      </c>
      <c r="D13" s="325"/>
    </row>
    <row r="14" spans="1:4" x14ac:dyDescent="0.2">
      <c r="A14" s="38" t="s">
        <v>71</v>
      </c>
    </row>
    <row r="15" spans="1:4" ht="47.25" x14ac:dyDescent="0.2">
      <c r="A15" s="18" t="s">
        <v>101</v>
      </c>
      <c r="B15" s="83" t="s">
        <v>413</v>
      </c>
      <c r="C15" s="347" t="s">
        <v>65</v>
      </c>
      <c r="D15" s="325"/>
    </row>
    <row r="16" spans="1:4" x14ac:dyDescent="0.2">
      <c r="A16" s="82" t="s">
        <v>74</v>
      </c>
      <c r="B16" s="235" t="s">
        <v>794</v>
      </c>
      <c r="C16" s="347" t="s">
        <v>63</v>
      </c>
      <c r="D16" s="325"/>
    </row>
    <row r="17" spans="1:7" ht="78.75" x14ac:dyDescent="0.2">
      <c r="A17" s="82" t="s">
        <v>38</v>
      </c>
      <c r="B17" s="83" t="s">
        <v>220</v>
      </c>
      <c r="C17" s="347" t="s">
        <v>64</v>
      </c>
      <c r="D17" s="325"/>
    </row>
    <row r="18" spans="1:7" x14ac:dyDescent="0.2">
      <c r="A18" s="38" t="s">
        <v>72</v>
      </c>
      <c r="B18" s="24"/>
      <c r="C18" s="80"/>
    </row>
    <row r="19" spans="1:7" ht="34.5" customHeight="1" x14ac:dyDescent="0.2">
      <c r="A19" s="82" t="s">
        <v>86</v>
      </c>
      <c r="B19" s="83" t="s">
        <v>294</v>
      </c>
      <c r="C19" s="347" t="s">
        <v>117</v>
      </c>
      <c r="D19" s="325"/>
    </row>
    <row r="20" spans="1:7" x14ac:dyDescent="0.2">
      <c r="A20" s="39" t="s">
        <v>85</v>
      </c>
    </row>
    <row r="21" spans="1:7" x14ac:dyDescent="0.2">
      <c r="A21" s="82" t="s">
        <v>35</v>
      </c>
      <c r="B21" s="143" t="s">
        <v>260</v>
      </c>
      <c r="C21" s="345" t="s">
        <v>102</v>
      </c>
      <c r="D21" s="346"/>
    </row>
    <row r="22" spans="1:7" x14ac:dyDescent="0.2">
      <c r="A22" s="25" t="s">
        <v>39</v>
      </c>
      <c r="B22" s="83">
        <v>12</v>
      </c>
      <c r="C22" s="347"/>
      <c r="D22" s="325"/>
    </row>
    <row r="23" spans="1:7" x14ac:dyDescent="0.2">
      <c r="A23" s="25" t="s">
        <v>36</v>
      </c>
      <c r="B23" s="83" t="s">
        <v>261</v>
      </c>
    </row>
    <row r="24" spans="1:7" x14ac:dyDescent="0.2">
      <c r="A24" s="25" t="s">
        <v>37</v>
      </c>
      <c r="B24" s="143" t="s">
        <v>239</v>
      </c>
    </row>
    <row r="25" spans="1:7" x14ac:dyDescent="0.2">
      <c r="A25" s="82" t="s">
        <v>81</v>
      </c>
      <c r="B25" s="143" t="s">
        <v>294</v>
      </c>
    </row>
    <row r="26" spans="1:7" ht="47.25" x14ac:dyDescent="0.2">
      <c r="A26" s="82" t="s">
        <v>79</v>
      </c>
      <c r="B26" s="83" t="s">
        <v>263</v>
      </c>
    </row>
    <row r="27" spans="1:7" ht="31.5" x14ac:dyDescent="0.2">
      <c r="A27" s="39" t="s">
        <v>107</v>
      </c>
    </row>
    <row r="28" spans="1:7" ht="17.25" customHeight="1" x14ac:dyDescent="0.2">
      <c r="A28" s="37" t="s">
        <v>110</v>
      </c>
      <c r="B28" s="86">
        <v>2500</v>
      </c>
      <c r="C28" s="348" t="s">
        <v>120</v>
      </c>
      <c r="D28" s="325"/>
    </row>
    <row r="29" spans="1:7" x14ac:dyDescent="0.2">
      <c r="A29" s="82" t="s">
        <v>108</v>
      </c>
      <c r="B29" s="72" t="s">
        <v>109</v>
      </c>
      <c r="D29" s="79"/>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ht="17.25" x14ac:dyDescent="0.2">
      <c r="A34" s="329" t="s">
        <v>87</v>
      </c>
      <c r="B34" s="330"/>
      <c r="C34" s="41"/>
      <c r="D34" s="58"/>
    </row>
    <row r="35" spans="1:4" ht="34.5" x14ac:dyDescent="0.2">
      <c r="A35" s="331" t="s">
        <v>62</v>
      </c>
      <c r="B35" s="332"/>
      <c r="C35" s="49" t="str">
        <f>B15</f>
        <v>Objective 2.2.1 - Identify/host training opportunities in Human Trafficking, Fraudulent Document Recognition and Identity Fraud</v>
      </c>
      <c r="D35" s="58"/>
    </row>
    <row r="36" spans="1:4" ht="47.25" x14ac:dyDescent="0.2">
      <c r="A36" s="333" t="s">
        <v>41</v>
      </c>
      <c r="B36" s="334"/>
      <c r="C36" s="148" t="s">
        <v>818</v>
      </c>
      <c r="D36" s="58"/>
    </row>
    <row r="37" spans="1:4" x14ac:dyDescent="0.2">
      <c r="A37" s="335" t="s">
        <v>42</v>
      </c>
      <c r="B37" s="334"/>
      <c r="C37" s="77" t="s">
        <v>18</v>
      </c>
      <c r="D37" s="58"/>
    </row>
    <row r="38" spans="1:4" ht="15.75" customHeight="1" x14ac:dyDescent="0.2">
      <c r="A38" s="329" t="s">
        <v>70</v>
      </c>
      <c r="B38" s="329"/>
      <c r="C38" s="18"/>
      <c r="D38" s="58"/>
    </row>
    <row r="39" spans="1:4" x14ac:dyDescent="0.2">
      <c r="A39" s="336" t="s">
        <v>47</v>
      </c>
      <c r="B39" s="337"/>
      <c r="C39" s="77">
        <v>5</v>
      </c>
      <c r="D39" s="58"/>
    </row>
    <row r="40" spans="1:4" x14ac:dyDescent="0.2">
      <c r="A40" s="336" t="s">
        <v>43</v>
      </c>
      <c r="B40" s="337"/>
      <c r="C40" s="77">
        <v>5</v>
      </c>
      <c r="D40" s="58"/>
    </row>
    <row r="41" spans="1:4" x14ac:dyDescent="0.2">
      <c r="A41" s="336" t="s">
        <v>48</v>
      </c>
      <c r="B41" s="337"/>
      <c r="C41" s="77">
        <v>3</v>
      </c>
      <c r="D41" s="58"/>
    </row>
    <row r="42" spans="1:4" x14ac:dyDescent="0.2">
      <c r="A42" s="338" t="s">
        <v>44</v>
      </c>
      <c r="B42" s="337"/>
      <c r="C42" s="77">
        <v>5</v>
      </c>
      <c r="D42" s="58"/>
    </row>
    <row r="43" spans="1:4" x14ac:dyDescent="0.2">
      <c r="A43" s="336" t="s">
        <v>45</v>
      </c>
      <c r="B43" s="337"/>
      <c r="C43" s="77">
        <v>5</v>
      </c>
      <c r="D43" s="58"/>
    </row>
    <row r="44" spans="1:4" ht="15.75" customHeight="1" x14ac:dyDescent="0.2">
      <c r="A44" s="329" t="s">
        <v>46</v>
      </c>
      <c r="B44" s="329"/>
      <c r="C44" s="18"/>
      <c r="D44" s="58"/>
    </row>
    <row r="45" spans="1:4" ht="31.5" customHeight="1" x14ac:dyDescent="0.2">
      <c r="A45" s="339" t="s">
        <v>111</v>
      </c>
      <c r="B45" s="340"/>
      <c r="C45" s="77" t="s">
        <v>33</v>
      </c>
      <c r="D45" s="90"/>
    </row>
    <row r="46" spans="1:4" ht="18.75" customHeight="1" x14ac:dyDescent="0.2">
      <c r="A46" s="341" t="s">
        <v>25</v>
      </c>
      <c r="B46" s="342"/>
      <c r="C46" s="77" t="s">
        <v>480</v>
      </c>
      <c r="D46" s="59"/>
    </row>
    <row r="47" spans="1:4" x14ac:dyDescent="0.2">
      <c r="A47" s="343" t="s">
        <v>24</v>
      </c>
      <c r="B47" s="305"/>
      <c r="C47" s="173" t="s">
        <v>539</v>
      </c>
      <c r="D47" s="59"/>
    </row>
    <row r="48" spans="1:4" ht="18" customHeight="1" x14ac:dyDescent="0.2">
      <c r="A48" s="343" t="s">
        <v>113</v>
      </c>
      <c r="B48" s="305"/>
      <c r="C48" s="176" t="s">
        <v>483</v>
      </c>
      <c r="D48" s="59"/>
    </row>
    <row r="49" spans="1:4" ht="18.75" customHeight="1" x14ac:dyDescent="0.2">
      <c r="A49" s="341" t="s">
        <v>26</v>
      </c>
      <c r="B49" s="342"/>
      <c r="C49" s="77" t="s">
        <v>480</v>
      </c>
      <c r="D49" s="59"/>
    </row>
    <row r="50" spans="1:4" ht="34.5" customHeight="1" x14ac:dyDescent="0.2">
      <c r="A50" s="343" t="s">
        <v>27</v>
      </c>
      <c r="B50" s="305"/>
      <c r="C50" s="77" t="s">
        <v>606</v>
      </c>
      <c r="D50" s="59"/>
    </row>
    <row r="51" spans="1:4" ht="31.5" customHeight="1" x14ac:dyDescent="0.2">
      <c r="A51" s="343" t="s">
        <v>32</v>
      </c>
      <c r="B51" s="305"/>
      <c r="C51" s="77" t="s">
        <v>94</v>
      </c>
      <c r="D51" s="59"/>
    </row>
    <row r="52" spans="1:4" ht="51" customHeight="1" x14ac:dyDescent="0.2">
      <c r="A52" s="327" t="s">
        <v>114</v>
      </c>
      <c r="B52" s="328"/>
      <c r="C52" s="77"/>
      <c r="D52" s="59"/>
    </row>
    <row r="53" spans="1:4" x14ac:dyDescent="0.2">
      <c r="A53" s="29"/>
      <c r="B53" s="29"/>
      <c r="C53" s="29"/>
      <c r="D53" s="64"/>
    </row>
    <row r="54" spans="1:4" x14ac:dyDescent="0.2">
      <c r="A54" s="39" t="s">
        <v>6</v>
      </c>
    </row>
    <row r="55" spans="1:4" ht="105" customHeight="1" x14ac:dyDescent="0.2">
      <c r="A55" s="303" t="s">
        <v>128</v>
      </c>
      <c r="B55" s="325"/>
      <c r="C55" s="325"/>
      <c r="D55" s="325"/>
    </row>
    <row r="56" spans="1:4" x14ac:dyDescent="0.2">
      <c r="A56" s="82" t="s">
        <v>7</v>
      </c>
      <c r="B56" s="344" t="s">
        <v>479</v>
      </c>
      <c r="C56" s="326"/>
      <c r="D56" s="326"/>
    </row>
    <row r="57" spans="1:4" x14ac:dyDescent="0.2">
      <c r="A57" s="82" t="s">
        <v>8</v>
      </c>
      <c r="B57" s="344"/>
      <c r="C57" s="326"/>
      <c r="D57" s="326"/>
    </row>
    <row r="58" spans="1:4" x14ac:dyDescent="0.2">
      <c r="A58" s="82" t="s">
        <v>9</v>
      </c>
      <c r="B58" s="344"/>
      <c r="C58" s="326"/>
      <c r="D58" s="326"/>
    </row>
    <row r="59" spans="1:4" x14ac:dyDescent="0.2">
      <c r="A59" s="18" t="s">
        <v>92</v>
      </c>
      <c r="B59" s="344"/>
      <c r="C59" s="326"/>
      <c r="D59" s="326"/>
    </row>
    <row r="60" spans="1:4" x14ac:dyDescent="0.2">
      <c r="A60" s="18" t="s">
        <v>68</v>
      </c>
      <c r="B60" s="344"/>
      <c r="C60" s="326"/>
      <c r="D60" s="326"/>
    </row>
    <row r="61" spans="1:4" x14ac:dyDescent="0.2">
      <c r="A61" s="29"/>
      <c r="B61" s="29"/>
      <c r="C61" s="29"/>
      <c r="D61" s="64"/>
    </row>
    <row r="62" spans="1:4" x14ac:dyDescent="0.2">
      <c r="A62" s="39" t="s">
        <v>4</v>
      </c>
    </row>
    <row r="63" spans="1:4" ht="54" customHeight="1" x14ac:dyDescent="0.2">
      <c r="A63" s="303" t="s">
        <v>129</v>
      </c>
      <c r="B63" s="325"/>
      <c r="C63" s="325"/>
      <c r="D63" s="325"/>
    </row>
    <row r="64" spans="1:4" ht="31.5" x14ac:dyDescent="0.2">
      <c r="A64" s="82" t="s">
        <v>5</v>
      </c>
      <c r="B64" s="82" t="s">
        <v>50</v>
      </c>
      <c r="C64" s="82" t="s">
        <v>90</v>
      </c>
      <c r="D64" s="65" t="s">
        <v>91</v>
      </c>
    </row>
    <row r="65" spans="1:4" x14ac:dyDescent="0.2">
      <c r="A65" s="83" t="s">
        <v>374</v>
      </c>
      <c r="B65" s="83"/>
      <c r="C65" s="83"/>
      <c r="D65" s="83"/>
    </row>
    <row r="66" spans="1:4" x14ac:dyDescent="0.2">
      <c r="A66" s="83"/>
      <c r="B66" s="83"/>
      <c r="C66" s="83"/>
      <c r="D66" s="83"/>
    </row>
    <row r="67" spans="1:4" x14ac:dyDescent="0.2">
      <c r="A67" s="29"/>
      <c r="B67" s="29"/>
      <c r="C67" s="29"/>
      <c r="D67" s="64"/>
    </row>
    <row r="68" spans="1:4" x14ac:dyDescent="0.2">
      <c r="A68" s="39" t="s">
        <v>2</v>
      </c>
    </row>
    <row r="69" spans="1:4" ht="88.5" customHeight="1" x14ac:dyDescent="0.2">
      <c r="A69" s="303" t="s">
        <v>131</v>
      </c>
      <c r="B69" s="325"/>
      <c r="C69" s="325"/>
      <c r="D69" s="325"/>
    </row>
    <row r="70" spans="1:4" ht="37.5" customHeight="1" x14ac:dyDescent="0.2">
      <c r="A70" s="15" t="s">
        <v>69</v>
      </c>
      <c r="B70" s="15" t="s">
        <v>130</v>
      </c>
      <c r="C70" s="84" t="s">
        <v>28</v>
      </c>
    </row>
    <row r="71" spans="1:4" ht="31.5" x14ac:dyDescent="0.2">
      <c r="A71" s="174" t="s">
        <v>534</v>
      </c>
      <c r="B71" s="172" t="s">
        <v>535</v>
      </c>
      <c r="C71" s="83" t="s">
        <v>29</v>
      </c>
    </row>
    <row r="72" spans="1:4" s="149" customFormat="1" ht="31.5" x14ac:dyDescent="0.2">
      <c r="A72" s="174" t="s">
        <v>471</v>
      </c>
      <c r="B72" s="175" t="s">
        <v>536</v>
      </c>
      <c r="C72" s="83" t="s">
        <v>31</v>
      </c>
      <c r="D72" s="63"/>
    </row>
    <row r="73" spans="1:4" s="149" customFormat="1" ht="31.5" x14ac:dyDescent="0.2">
      <c r="A73" s="174" t="s">
        <v>473</v>
      </c>
      <c r="B73" s="175" t="s">
        <v>536</v>
      </c>
      <c r="C73" s="83" t="s">
        <v>29</v>
      </c>
      <c r="D73" s="63"/>
    </row>
    <row r="74" spans="1:4" s="149" customFormat="1" ht="31.5" x14ac:dyDescent="0.2">
      <c r="A74" s="174" t="s">
        <v>537</v>
      </c>
      <c r="B74" s="175" t="s">
        <v>536</v>
      </c>
      <c r="C74" s="83" t="s">
        <v>29</v>
      </c>
      <c r="D74" s="63"/>
    </row>
    <row r="75" spans="1:4" s="149" customFormat="1" ht="31.5" x14ac:dyDescent="0.2">
      <c r="A75" s="174" t="s">
        <v>538</v>
      </c>
      <c r="B75" s="175" t="s">
        <v>536</v>
      </c>
      <c r="C75" s="83" t="s">
        <v>29</v>
      </c>
      <c r="D75" s="63"/>
    </row>
    <row r="76" spans="1:4" s="149" customFormat="1" ht="31.5" x14ac:dyDescent="0.2">
      <c r="A76" s="174" t="s">
        <v>476</v>
      </c>
      <c r="B76" s="175" t="s">
        <v>536</v>
      </c>
      <c r="C76" s="83" t="s">
        <v>29</v>
      </c>
      <c r="D76" s="63"/>
    </row>
    <row r="77" spans="1:4" s="149" customFormat="1" ht="31.5" x14ac:dyDescent="0.2">
      <c r="A77" s="174" t="s">
        <v>477</v>
      </c>
      <c r="B77" s="175" t="s">
        <v>536</v>
      </c>
      <c r="C77" s="83" t="s">
        <v>31</v>
      </c>
      <c r="D77" s="63"/>
    </row>
    <row r="78" spans="1:4" ht="31.5" x14ac:dyDescent="0.2">
      <c r="A78" s="174" t="s">
        <v>478</v>
      </c>
      <c r="B78" s="175" t="s">
        <v>536</v>
      </c>
      <c r="C78" s="83" t="s">
        <v>29</v>
      </c>
    </row>
    <row r="79" spans="1:4" x14ac:dyDescent="0.2">
      <c r="A79" s="29"/>
      <c r="B79" s="29"/>
      <c r="C79" s="29"/>
      <c r="D79" s="64"/>
    </row>
    <row r="80" spans="1:4" x14ac:dyDescent="0.2">
      <c r="A80" s="85"/>
      <c r="B80" s="85"/>
      <c r="C80" s="85"/>
      <c r="D80" s="66"/>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C71:C78</xm:sqref>
        </x14:dataValidation>
        <x14:dataValidation type="list" allowBlank="1" showInputMessage="1" showErrorMessage="1">
          <x14:formula1>
            <xm:f>Sheet7!$A$9:$A$12</xm:f>
          </x14:formula1>
          <xm:sqref>C37</xm:sqref>
        </x14:dataValidation>
        <x14:dataValidation type="list" allowBlank="1" showInputMessage="1" showErrorMessage="1">
          <x14:formula1>
            <xm:f>Sheet7!$A$4:$A$6</xm:f>
          </x14:formula1>
          <xm:sqref>C45</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topLeftCell="B2" zoomScale="70" zoomScaleNormal="70" workbookViewId="0">
      <selection activeCell="B4" sqref="B4"/>
    </sheetView>
  </sheetViews>
  <sheetFormatPr defaultColWidth="9.140625" defaultRowHeight="15.75" x14ac:dyDescent="0.2"/>
  <cols>
    <col min="1" max="1" width="54.7109375" style="79" customWidth="1"/>
    <col min="2" max="2" width="48.42578125" style="79" customWidth="1"/>
    <col min="3" max="3" width="69.140625" style="79" customWidth="1"/>
    <col min="4" max="4" width="39.42578125" style="63" customWidth="1"/>
    <col min="5" max="16384" width="9.140625" style="79"/>
  </cols>
  <sheetData>
    <row r="1" spans="1:4" ht="125.25" customHeight="1" x14ac:dyDescent="0.2">
      <c r="A1" s="349" t="s">
        <v>127</v>
      </c>
      <c r="B1" s="325"/>
      <c r="C1" s="325"/>
      <c r="D1" s="325"/>
    </row>
    <row r="3" spans="1:4" x14ac:dyDescent="0.2">
      <c r="A3" s="84" t="s">
        <v>0</v>
      </c>
      <c r="B3" s="77" t="str">
        <f>'Cover Page'!$D$21</f>
        <v>Department of Public Safety</v>
      </c>
    </row>
    <row r="4" spans="1:4" x14ac:dyDescent="0.2">
      <c r="A4" s="84" t="s">
        <v>1</v>
      </c>
      <c r="B4" s="20">
        <v>42380</v>
      </c>
    </row>
    <row r="5" spans="1:4" x14ac:dyDescent="0.2">
      <c r="A5" s="84" t="s">
        <v>10</v>
      </c>
      <c r="B5" s="20" t="s">
        <v>96</v>
      </c>
    </row>
    <row r="6" spans="1:4" x14ac:dyDescent="0.2">
      <c r="A6" s="85"/>
      <c r="B6" s="23"/>
      <c r="C6" s="80"/>
    </row>
    <row r="7" spans="1:4" ht="70.5" customHeight="1" x14ac:dyDescent="0.2">
      <c r="A7" s="303" t="s">
        <v>104</v>
      </c>
      <c r="B7" s="325"/>
      <c r="C7" s="325"/>
      <c r="D7" s="325"/>
    </row>
    <row r="8" spans="1:4" x14ac:dyDescent="0.2">
      <c r="A8" s="80"/>
      <c r="B8" s="80"/>
      <c r="C8" s="80"/>
      <c r="D8" s="23"/>
    </row>
    <row r="9" spans="1:4" x14ac:dyDescent="0.2">
      <c r="A9" s="14"/>
      <c r="B9" s="14"/>
      <c r="C9" s="29"/>
      <c r="D9" s="64"/>
    </row>
    <row r="10" spans="1:4" x14ac:dyDescent="0.2">
      <c r="A10" s="38" t="s">
        <v>40</v>
      </c>
      <c r="B10" s="24"/>
      <c r="C10" s="80"/>
    </row>
    <row r="11" spans="1:4" ht="33" customHeight="1" x14ac:dyDescent="0.25">
      <c r="A11" s="82" t="s">
        <v>106</v>
      </c>
      <c r="B11" s="98" t="s">
        <v>142</v>
      </c>
      <c r="C11" s="347" t="s">
        <v>66</v>
      </c>
      <c r="D11" s="325"/>
    </row>
    <row r="12" spans="1:4" ht="31.5" x14ac:dyDescent="0.2">
      <c r="A12" s="82" t="s">
        <v>73</v>
      </c>
      <c r="B12" s="83" t="str">
        <f>'Mission, Vision &amp; Goals'!A19</f>
        <v>Section 23-6-30; Section 23-6-40; Section 23-6-170; Section 23-6-191</v>
      </c>
      <c r="C12" s="347" t="s">
        <v>67</v>
      </c>
      <c r="D12" s="325"/>
    </row>
    <row r="13" spans="1:4" x14ac:dyDescent="0.2">
      <c r="A13" s="82" t="s">
        <v>105</v>
      </c>
      <c r="B13" s="99" t="s">
        <v>296</v>
      </c>
      <c r="C13" s="347" t="s">
        <v>65</v>
      </c>
      <c r="D13" s="325"/>
    </row>
    <row r="14" spans="1:4" x14ac:dyDescent="0.2">
      <c r="A14" s="38" t="s">
        <v>71</v>
      </c>
    </row>
    <row r="15" spans="1:4" ht="47.25" x14ac:dyDescent="0.2">
      <c r="A15" s="18" t="s">
        <v>101</v>
      </c>
      <c r="B15" s="83" t="s">
        <v>414</v>
      </c>
      <c r="C15" s="347" t="s">
        <v>65</v>
      </c>
      <c r="D15" s="325"/>
    </row>
    <row r="16" spans="1:4" x14ac:dyDescent="0.2">
      <c r="A16" s="82" t="s">
        <v>74</v>
      </c>
      <c r="B16" s="235" t="s">
        <v>716</v>
      </c>
      <c r="C16" s="347" t="s">
        <v>63</v>
      </c>
      <c r="D16" s="325"/>
    </row>
    <row r="17" spans="1:7" ht="47.25" x14ac:dyDescent="0.2">
      <c r="A17" s="82" t="s">
        <v>38</v>
      </c>
      <c r="B17" s="83" t="s">
        <v>221</v>
      </c>
      <c r="C17" s="347" t="s">
        <v>64</v>
      </c>
      <c r="D17" s="325"/>
    </row>
    <row r="18" spans="1:7" x14ac:dyDescent="0.2">
      <c r="A18" s="38" t="s">
        <v>72</v>
      </c>
      <c r="B18" s="24"/>
      <c r="C18" s="80"/>
    </row>
    <row r="19" spans="1:7" ht="34.5" customHeight="1" x14ac:dyDescent="0.2">
      <c r="A19" s="82" t="s">
        <v>86</v>
      </c>
      <c r="B19" s="83"/>
      <c r="C19" s="347" t="s">
        <v>117</v>
      </c>
      <c r="D19" s="325"/>
    </row>
    <row r="20" spans="1:7" x14ac:dyDescent="0.2">
      <c r="A20" s="39" t="s">
        <v>85</v>
      </c>
    </row>
    <row r="21" spans="1:7" x14ac:dyDescent="0.2">
      <c r="A21" s="82" t="s">
        <v>35</v>
      </c>
      <c r="B21" s="83" t="s">
        <v>405</v>
      </c>
      <c r="C21" s="345" t="s">
        <v>102</v>
      </c>
      <c r="D21" s="346"/>
    </row>
    <row r="22" spans="1:7" x14ac:dyDescent="0.2">
      <c r="A22" s="25" t="s">
        <v>39</v>
      </c>
      <c r="B22" s="148">
        <v>12</v>
      </c>
      <c r="C22" s="347"/>
      <c r="D22" s="325"/>
    </row>
    <row r="23" spans="1:7" x14ac:dyDescent="0.2">
      <c r="A23" s="25" t="s">
        <v>36</v>
      </c>
      <c r="B23" s="83" t="s">
        <v>257</v>
      </c>
    </row>
    <row r="24" spans="1:7" x14ac:dyDescent="0.2">
      <c r="A24" s="25" t="s">
        <v>37</v>
      </c>
      <c r="B24" s="83" t="s">
        <v>265</v>
      </c>
    </row>
    <row r="25" spans="1:7" x14ac:dyDescent="0.2">
      <c r="A25" s="82" t="s">
        <v>81</v>
      </c>
      <c r="B25" s="83" t="s">
        <v>266</v>
      </c>
    </row>
    <row r="26" spans="1:7" ht="31.5" x14ac:dyDescent="0.2">
      <c r="A26" s="82" t="s">
        <v>79</v>
      </c>
      <c r="B26" s="83" t="s">
        <v>267</v>
      </c>
    </row>
    <row r="27" spans="1:7" ht="31.5" x14ac:dyDescent="0.2">
      <c r="A27" s="39" t="s">
        <v>107</v>
      </c>
    </row>
    <row r="28" spans="1:7" ht="17.25" customHeight="1" x14ac:dyDescent="0.2">
      <c r="A28" s="37" t="s">
        <v>110</v>
      </c>
      <c r="B28" s="86"/>
      <c r="C28" s="348" t="s">
        <v>120</v>
      </c>
      <c r="D28" s="325"/>
    </row>
    <row r="29" spans="1:7" x14ac:dyDescent="0.2">
      <c r="A29" s="82" t="s">
        <v>108</v>
      </c>
      <c r="B29" s="72" t="s">
        <v>109</v>
      </c>
      <c r="D29" s="79"/>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ht="17.25" x14ac:dyDescent="0.2">
      <c r="A34" s="329" t="s">
        <v>87</v>
      </c>
      <c r="B34" s="330"/>
      <c r="C34" s="41"/>
      <c r="D34" s="58"/>
    </row>
    <row r="35" spans="1:4" ht="34.5" x14ac:dyDescent="0.2">
      <c r="A35" s="331" t="s">
        <v>62</v>
      </c>
      <c r="B35" s="332"/>
      <c r="C35" s="49" t="str">
        <f>B15</f>
        <v>Objective 2.2.2 - Develop training programs by utilizing PowerDMS and partnering with other agencies</v>
      </c>
      <c r="D35" s="58"/>
    </row>
    <row r="36" spans="1:4" x14ac:dyDescent="0.2">
      <c r="A36" s="333" t="s">
        <v>41</v>
      </c>
      <c r="B36" s="334"/>
      <c r="C36" s="77" t="s">
        <v>374</v>
      </c>
      <c r="D36" s="58"/>
    </row>
    <row r="37" spans="1:4" x14ac:dyDescent="0.2">
      <c r="A37" s="335" t="s">
        <v>42</v>
      </c>
      <c r="B37" s="334"/>
      <c r="C37" s="77"/>
      <c r="D37" s="58"/>
    </row>
    <row r="38" spans="1:4" ht="15.75" customHeight="1" x14ac:dyDescent="0.2">
      <c r="A38" s="329" t="s">
        <v>70</v>
      </c>
      <c r="B38" s="329"/>
      <c r="C38" s="18"/>
      <c r="D38" s="58"/>
    </row>
    <row r="39" spans="1:4" x14ac:dyDescent="0.2">
      <c r="A39" s="336" t="s">
        <v>47</v>
      </c>
      <c r="B39" s="337"/>
      <c r="C39" s="77"/>
      <c r="D39" s="58"/>
    </row>
    <row r="40" spans="1:4" x14ac:dyDescent="0.2">
      <c r="A40" s="336" t="s">
        <v>43</v>
      </c>
      <c r="B40" s="337"/>
      <c r="C40" s="77"/>
      <c r="D40" s="58"/>
    </row>
    <row r="41" spans="1:4" x14ac:dyDescent="0.2">
      <c r="A41" s="336" t="s">
        <v>48</v>
      </c>
      <c r="B41" s="337"/>
      <c r="C41" s="77"/>
      <c r="D41" s="58"/>
    </row>
    <row r="42" spans="1:4" x14ac:dyDescent="0.2">
      <c r="A42" s="338" t="s">
        <v>44</v>
      </c>
      <c r="B42" s="337"/>
      <c r="C42" s="77"/>
      <c r="D42" s="58"/>
    </row>
    <row r="43" spans="1:4" x14ac:dyDescent="0.2">
      <c r="A43" s="336" t="s">
        <v>45</v>
      </c>
      <c r="B43" s="337"/>
      <c r="C43" s="77"/>
      <c r="D43" s="58"/>
    </row>
    <row r="44" spans="1:4" ht="15.75" customHeight="1" x14ac:dyDescent="0.2">
      <c r="A44" s="329" t="s">
        <v>46</v>
      </c>
      <c r="B44" s="329"/>
      <c r="C44" s="18"/>
      <c r="D44" s="58"/>
    </row>
    <row r="45" spans="1:4" ht="31.5" customHeight="1" x14ac:dyDescent="0.2">
      <c r="A45" s="339" t="s">
        <v>111</v>
      </c>
      <c r="B45" s="340"/>
      <c r="C45" s="77"/>
      <c r="D45" s="90"/>
    </row>
    <row r="46" spans="1:4" ht="18.75" customHeight="1" x14ac:dyDescent="0.2">
      <c r="A46" s="341" t="s">
        <v>25</v>
      </c>
      <c r="B46" s="342"/>
      <c r="C46" s="77"/>
      <c r="D46" s="59"/>
    </row>
    <row r="47" spans="1:4" x14ac:dyDescent="0.2">
      <c r="A47" s="343" t="s">
        <v>24</v>
      </c>
      <c r="B47" s="305"/>
      <c r="C47" s="77"/>
      <c r="D47" s="59"/>
    </row>
    <row r="48" spans="1:4" ht="18" customHeight="1" x14ac:dyDescent="0.2">
      <c r="A48" s="343" t="s">
        <v>113</v>
      </c>
      <c r="B48" s="305"/>
      <c r="C48" s="77"/>
      <c r="D48" s="59"/>
    </row>
    <row r="49" spans="1:4" ht="18.75" customHeight="1" x14ac:dyDescent="0.2">
      <c r="A49" s="341" t="s">
        <v>26</v>
      </c>
      <c r="B49" s="342"/>
      <c r="C49" s="77"/>
      <c r="D49" s="59"/>
    </row>
    <row r="50" spans="1:4" ht="34.5" customHeight="1" x14ac:dyDescent="0.2">
      <c r="A50" s="343" t="s">
        <v>27</v>
      </c>
      <c r="B50" s="305"/>
      <c r="C50" s="77"/>
      <c r="D50" s="59"/>
    </row>
    <row r="51" spans="1:4" ht="31.5" customHeight="1" x14ac:dyDescent="0.2">
      <c r="A51" s="343" t="s">
        <v>32</v>
      </c>
      <c r="B51" s="305"/>
      <c r="C51" s="77"/>
      <c r="D51" s="59"/>
    </row>
    <row r="52" spans="1:4" ht="51" customHeight="1" x14ac:dyDescent="0.2">
      <c r="A52" s="327" t="s">
        <v>114</v>
      </c>
      <c r="B52" s="328"/>
      <c r="C52" s="77"/>
      <c r="D52" s="59"/>
    </row>
    <row r="53" spans="1:4" x14ac:dyDescent="0.2">
      <c r="A53" s="29"/>
      <c r="B53" s="29"/>
      <c r="C53" s="29"/>
      <c r="D53" s="64"/>
    </row>
    <row r="54" spans="1:4" x14ac:dyDescent="0.2">
      <c r="A54" s="39" t="s">
        <v>6</v>
      </c>
    </row>
    <row r="55" spans="1:4" ht="105" customHeight="1" x14ac:dyDescent="0.2">
      <c r="A55" s="303" t="s">
        <v>128</v>
      </c>
      <c r="B55" s="325"/>
      <c r="C55" s="325"/>
      <c r="D55" s="325"/>
    </row>
    <row r="56" spans="1:4" x14ac:dyDescent="0.2">
      <c r="A56" s="82" t="s">
        <v>7</v>
      </c>
      <c r="B56" s="344"/>
      <c r="C56" s="326"/>
      <c r="D56" s="326"/>
    </row>
    <row r="57" spans="1:4" x14ac:dyDescent="0.2">
      <c r="A57" s="82" t="s">
        <v>8</v>
      </c>
      <c r="B57" s="344"/>
      <c r="C57" s="326"/>
      <c r="D57" s="326"/>
    </row>
    <row r="58" spans="1:4" x14ac:dyDescent="0.2">
      <c r="A58" s="82" t="s">
        <v>9</v>
      </c>
      <c r="B58" s="344"/>
      <c r="C58" s="326"/>
      <c r="D58" s="326"/>
    </row>
    <row r="59" spans="1:4" x14ac:dyDescent="0.2">
      <c r="A59" s="18" t="s">
        <v>92</v>
      </c>
      <c r="B59" s="344"/>
      <c r="C59" s="326"/>
      <c r="D59" s="326"/>
    </row>
    <row r="60" spans="1:4" x14ac:dyDescent="0.2">
      <c r="A60" s="18" t="s">
        <v>68</v>
      </c>
      <c r="B60" s="344"/>
      <c r="C60" s="326"/>
      <c r="D60" s="326"/>
    </row>
    <row r="61" spans="1:4" x14ac:dyDescent="0.2">
      <c r="A61" s="29"/>
      <c r="B61" s="29"/>
      <c r="C61" s="29"/>
      <c r="D61" s="64"/>
    </row>
    <row r="62" spans="1:4" x14ac:dyDescent="0.2">
      <c r="A62" s="39" t="s">
        <v>4</v>
      </c>
    </row>
    <row r="63" spans="1:4" ht="54" customHeight="1" x14ac:dyDescent="0.2">
      <c r="A63" s="303" t="s">
        <v>129</v>
      </c>
      <c r="B63" s="325"/>
      <c r="C63" s="325"/>
      <c r="D63" s="325"/>
    </row>
    <row r="64" spans="1:4" ht="31.5" x14ac:dyDescent="0.2">
      <c r="A64" s="82" t="s">
        <v>5</v>
      </c>
      <c r="B64" s="82" t="s">
        <v>50</v>
      </c>
      <c r="C64" s="82" t="s">
        <v>90</v>
      </c>
      <c r="D64" s="65" t="s">
        <v>91</v>
      </c>
    </row>
    <row r="65" spans="1:4" x14ac:dyDescent="0.2">
      <c r="A65" s="83"/>
      <c r="B65" s="83"/>
      <c r="C65" s="83"/>
      <c r="D65" s="83"/>
    </row>
    <row r="66" spans="1:4" x14ac:dyDescent="0.2">
      <c r="A66" s="83"/>
      <c r="B66" s="83"/>
      <c r="C66" s="83"/>
      <c r="D66" s="83"/>
    </row>
    <row r="67" spans="1:4" x14ac:dyDescent="0.2">
      <c r="A67" s="29"/>
      <c r="B67" s="29"/>
      <c r="C67" s="29"/>
      <c r="D67" s="64"/>
    </row>
    <row r="68" spans="1:4" x14ac:dyDescent="0.2">
      <c r="A68" s="39" t="s">
        <v>2</v>
      </c>
    </row>
    <row r="69" spans="1:4" ht="88.5" customHeight="1" x14ac:dyDescent="0.2">
      <c r="A69" s="303" t="s">
        <v>131</v>
      </c>
      <c r="B69" s="325"/>
      <c r="C69" s="325"/>
      <c r="D69" s="325"/>
    </row>
    <row r="70" spans="1:4" ht="37.5" customHeight="1" x14ac:dyDescent="0.2">
      <c r="A70" s="15" t="s">
        <v>69</v>
      </c>
      <c r="B70" s="15" t="s">
        <v>130</v>
      </c>
      <c r="C70" s="84" t="s">
        <v>28</v>
      </c>
    </row>
    <row r="71" spans="1:4" ht="21" customHeight="1" x14ac:dyDescent="0.2">
      <c r="A71" s="17"/>
      <c r="B71" s="83"/>
      <c r="C71" s="83"/>
    </row>
    <row r="72" spans="1:4" x14ac:dyDescent="0.2">
      <c r="A72" s="17"/>
      <c r="B72" s="77"/>
      <c r="C72" s="83"/>
    </row>
    <row r="73" spans="1:4" x14ac:dyDescent="0.2">
      <c r="A73" s="29"/>
      <c r="B73" s="29"/>
      <c r="C73" s="29"/>
      <c r="D73" s="64"/>
    </row>
    <row r="74" spans="1:4" x14ac:dyDescent="0.2">
      <c r="A74" s="85"/>
      <c r="B74" s="85"/>
      <c r="C74" s="85"/>
      <c r="D74" s="66"/>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C45</xm:sqref>
        </x14:dataValidation>
        <x14:dataValidation type="list" allowBlank="1" showInputMessage="1" showErrorMessage="1">
          <x14:formula1>
            <xm:f>Sheet7!$A$9:$A$12</xm:f>
          </x14:formula1>
          <xm:sqref>C37</xm:sqref>
        </x14:dataValidation>
        <x14:dataValidation type="list" allowBlank="1" showInputMessage="1" showErrorMessage="1">
          <x14:formula1>
            <xm:f>Sheet7!$A$16:$A$18</xm:f>
          </x14:formula1>
          <xm:sqref>C71:C72</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70" zoomScaleNormal="70" workbookViewId="0">
      <selection activeCell="B4" sqref="B4"/>
    </sheetView>
  </sheetViews>
  <sheetFormatPr defaultColWidth="9.140625" defaultRowHeight="15.75" x14ac:dyDescent="0.2"/>
  <cols>
    <col min="1" max="1" width="54.7109375" style="79" customWidth="1"/>
    <col min="2" max="2" width="48.42578125" style="79" customWidth="1"/>
    <col min="3" max="3" width="69.140625" style="79" customWidth="1"/>
    <col min="4" max="4" width="39.42578125" style="63" customWidth="1"/>
    <col min="5" max="16384" width="9.140625" style="79"/>
  </cols>
  <sheetData>
    <row r="1" spans="1:4" ht="125.25" customHeight="1" x14ac:dyDescent="0.2">
      <c r="A1" s="349" t="s">
        <v>127</v>
      </c>
      <c r="B1" s="325"/>
      <c r="C1" s="325"/>
      <c r="D1" s="325"/>
    </row>
    <row r="3" spans="1:4" x14ac:dyDescent="0.2">
      <c r="A3" s="84" t="s">
        <v>0</v>
      </c>
      <c r="B3" s="77" t="str">
        <f>'Cover Page'!$D$21</f>
        <v>Department of Public Safety</v>
      </c>
    </row>
    <row r="4" spans="1:4" x14ac:dyDescent="0.2">
      <c r="A4" s="84" t="s">
        <v>1</v>
      </c>
      <c r="B4" s="20">
        <v>42380</v>
      </c>
    </row>
    <row r="5" spans="1:4" x14ac:dyDescent="0.2">
      <c r="A5" s="84" t="s">
        <v>10</v>
      </c>
      <c r="B5" s="20" t="s">
        <v>96</v>
      </c>
    </row>
    <row r="6" spans="1:4" x14ac:dyDescent="0.2">
      <c r="A6" s="85"/>
      <c r="B6" s="23"/>
      <c r="C6" s="80"/>
    </row>
    <row r="7" spans="1:4" ht="70.5" customHeight="1" x14ac:dyDescent="0.2">
      <c r="A7" s="303" t="s">
        <v>104</v>
      </c>
      <c r="B7" s="325"/>
      <c r="C7" s="325"/>
      <c r="D7" s="325"/>
    </row>
    <row r="8" spans="1:4" x14ac:dyDescent="0.2">
      <c r="A8" s="80"/>
      <c r="B8" s="80"/>
      <c r="C8" s="80"/>
      <c r="D8" s="23"/>
    </row>
    <row r="9" spans="1:4" x14ac:dyDescent="0.2">
      <c r="A9" s="14"/>
      <c r="B9" s="14"/>
      <c r="C9" s="29"/>
      <c r="D9" s="64"/>
    </row>
    <row r="10" spans="1:4" x14ac:dyDescent="0.2">
      <c r="A10" s="38" t="s">
        <v>40</v>
      </c>
      <c r="B10" s="24"/>
      <c r="C10" s="80"/>
    </row>
    <row r="11" spans="1:4" ht="33" customHeight="1" x14ac:dyDescent="0.25">
      <c r="A11" s="82" t="s">
        <v>106</v>
      </c>
      <c r="B11" s="98" t="s">
        <v>142</v>
      </c>
      <c r="C11" s="347" t="s">
        <v>66</v>
      </c>
      <c r="D11" s="325"/>
    </row>
    <row r="12" spans="1:4" ht="31.5" x14ac:dyDescent="0.2">
      <c r="A12" s="82" t="s">
        <v>73</v>
      </c>
      <c r="B12" s="83" t="str">
        <f>'Mission, Vision &amp; Goals'!A19</f>
        <v>Section 23-6-30; Section 23-6-40; Section 23-6-170; Section 23-6-191</v>
      </c>
      <c r="C12" s="347" t="s">
        <v>67</v>
      </c>
      <c r="D12" s="325"/>
    </row>
    <row r="13" spans="1:4" x14ac:dyDescent="0.2">
      <c r="A13" s="82" t="s">
        <v>105</v>
      </c>
      <c r="B13" s="99" t="s">
        <v>296</v>
      </c>
      <c r="C13" s="347" t="s">
        <v>65</v>
      </c>
      <c r="D13" s="325"/>
    </row>
    <row r="14" spans="1:4" x14ac:dyDescent="0.2">
      <c r="A14" s="38" t="s">
        <v>71</v>
      </c>
    </row>
    <row r="15" spans="1:4" ht="47.25" x14ac:dyDescent="0.2">
      <c r="A15" s="18" t="s">
        <v>101</v>
      </c>
      <c r="B15" s="83" t="s">
        <v>415</v>
      </c>
      <c r="C15" s="347" t="s">
        <v>65</v>
      </c>
      <c r="D15" s="325"/>
    </row>
    <row r="16" spans="1:4" ht="31.5" x14ac:dyDescent="0.2">
      <c r="A16" s="82" t="s">
        <v>74</v>
      </c>
      <c r="B16" s="235" t="s">
        <v>795</v>
      </c>
      <c r="C16" s="347" t="s">
        <v>63</v>
      </c>
      <c r="D16" s="325"/>
    </row>
    <row r="17" spans="1:7" ht="63" x14ac:dyDescent="0.2">
      <c r="A17" s="82" t="s">
        <v>38</v>
      </c>
      <c r="B17" s="83" t="s">
        <v>222</v>
      </c>
      <c r="C17" s="347" t="s">
        <v>64</v>
      </c>
      <c r="D17" s="325"/>
    </row>
    <row r="18" spans="1:7" x14ac:dyDescent="0.2">
      <c r="A18" s="38" t="s">
        <v>72</v>
      </c>
      <c r="B18" s="24"/>
      <c r="C18" s="80"/>
    </row>
    <row r="19" spans="1:7" ht="34.5" customHeight="1" x14ac:dyDescent="0.2">
      <c r="A19" s="82" t="s">
        <v>86</v>
      </c>
      <c r="B19" s="83" t="s">
        <v>292</v>
      </c>
      <c r="C19" s="347" t="s">
        <v>117</v>
      </c>
      <c r="D19" s="325"/>
    </row>
    <row r="20" spans="1:7" x14ac:dyDescent="0.2">
      <c r="A20" s="39" t="s">
        <v>85</v>
      </c>
    </row>
    <row r="21" spans="1:7" x14ac:dyDescent="0.2">
      <c r="A21" s="82" t="s">
        <v>35</v>
      </c>
      <c r="B21" s="83" t="s">
        <v>277</v>
      </c>
      <c r="C21" s="345" t="s">
        <v>102</v>
      </c>
      <c r="D21" s="346"/>
    </row>
    <row r="22" spans="1:7" x14ac:dyDescent="0.2">
      <c r="A22" s="25" t="s">
        <v>39</v>
      </c>
      <c r="B22" s="77">
        <v>12</v>
      </c>
      <c r="C22" s="347"/>
      <c r="D22" s="325"/>
    </row>
    <row r="23" spans="1:7" x14ac:dyDescent="0.2">
      <c r="A23" s="25" t="s">
        <v>36</v>
      </c>
      <c r="B23" s="83" t="s">
        <v>257</v>
      </c>
    </row>
    <row r="24" spans="1:7" x14ac:dyDescent="0.2">
      <c r="A24" s="25" t="s">
        <v>37</v>
      </c>
      <c r="B24" s="83" t="s">
        <v>239</v>
      </c>
    </row>
    <row r="25" spans="1:7" x14ac:dyDescent="0.2">
      <c r="A25" s="82" t="s">
        <v>81</v>
      </c>
      <c r="B25" s="83" t="s">
        <v>278</v>
      </c>
    </row>
    <row r="26" spans="1:7" ht="31.5" x14ac:dyDescent="0.2">
      <c r="A26" s="82" t="s">
        <v>79</v>
      </c>
      <c r="B26" s="83" t="s">
        <v>279</v>
      </c>
    </row>
    <row r="27" spans="1:7" ht="31.5" x14ac:dyDescent="0.2">
      <c r="A27" s="39" t="s">
        <v>107</v>
      </c>
    </row>
    <row r="28" spans="1:7" ht="17.25" customHeight="1" x14ac:dyDescent="0.2">
      <c r="A28" s="37" t="s">
        <v>110</v>
      </c>
      <c r="B28" s="86">
        <v>825000</v>
      </c>
      <c r="C28" s="348" t="s">
        <v>120</v>
      </c>
      <c r="D28" s="325"/>
    </row>
    <row r="29" spans="1:7" x14ac:dyDescent="0.2">
      <c r="A29" s="82" t="s">
        <v>108</v>
      </c>
      <c r="B29" s="72" t="s">
        <v>109</v>
      </c>
      <c r="D29" s="79"/>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ht="17.25" x14ac:dyDescent="0.2">
      <c r="A34" s="329" t="s">
        <v>87</v>
      </c>
      <c r="B34" s="330"/>
      <c r="C34" s="41"/>
      <c r="D34" s="58"/>
    </row>
    <row r="35" spans="1:4" ht="34.5" x14ac:dyDescent="0.2">
      <c r="A35" s="331" t="s">
        <v>62</v>
      </c>
      <c r="B35" s="332"/>
      <c r="C35" s="49" t="str">
        <f>B15</f>
        <v>Objective 2.2.3 - Provide semi-annual collision reconstruction training; host collision reconstruction accreditation examinations</v>
      </c>
      <c r="D35" s="58"/>
    </row>
    <row r="36" spans="1:4" ht="31.5" x14ac:dyDescent="0.2">
      <c r="A36" s="333" t="s">
        <v>41</v>
      </c>
      <c r="B36" s="334"/>
      <c r="C36" s="176" t="s">
        <v>540</v>
      </c>
      <c r="D36" s="58"/>
    </row>
    <row r="37" spans="1:4" x14ac:dyDescent="0.2">
      <c r="A37" s="335" t="s">
        <v>42</v>
      </c>
      <c r="B37" s="334"/>
      <c r="C37" s="77" t="s">
        <v>18</v>
      </c>
      <c r="D37" s="58"/>
    </row>
    <row r="38" spans="1:4" ht="15.75" customHeight="1" x14ac:dyDescent="0.2">
      <c r="A38" s="329" t="s">
        <v>70</v>
      </c>
      <c r="B38" s="329"/>
      <c r="C38" s="18"/>
      <c r="D38" s="58"/>
    </row>
    <row r="39" spans="1:4" x14ac:dyDescent="0.2">
      <c r="A39" s="336" t="s">
        <v>47</v>
      </c>
      <c r="B39" s="337"/>
      <c r="C39" s="77">
        <v>7</v>
      </c>
      <c r="D39" s="58"/>
    </row>
    <row r="40" spans="1:4" x14ac:dyDescent="0.2">
      <c r="A40" s="336" t="s">
        <v>43</v>
      </c>
      <c r="B40" s="337"/>
      <c r="C40" s="77">
        <v>10</v>
      </c>
      <c r="D40" s="58"/>
    </row>
    <row r="41" spans="1:4" x14ac:dyDescent="0.2">
      <c r="A41" s="336" t="s">
        <v>48</v>
      </c>
      <c r="B41" s="337"/>
      <c r="C41" s="77">
        <v>11</v>
      </c>
      <c r="D41" s="58"/>
    </row>
    <row r="42" spans="1:4" x14ac:dyDescent="0.2">
      <c r="A42" s="338" t="s">
        <v>44</v>
      </c>
      <c r="B42" s="337"/>
      <c r="C42" s="77">
        <v>10</v>
      </c>
      <c r="D42" s="58"/>
    </row>
    <row r="43" spans="1:4" x14ac:dyDescent="0.2">
      <c r="A43" s="336" t="s">
        <v>45</v>
      </c>
      <c r="B43" s="337"/>
      <c r="C43" s="77">
        <v>10</v>
      </c>
      <c r="D43" s="58"/>
    </row>
    <row r="44" spans="1:4" ht="15.75" customHeight="1" x14ac:dyDescent="0.2">
      <c r="A44" s="329" t="s">
        <v>46</v>
      </c>
      <c r="B44" s="329"/>
      <c r="C44" s="18"/>
      <c r="D44" s="58"/>
    </row>
    <row r="45" spans="1:4" ht="31.5" customHeight="1" x14ac:dyDescent="0.2">
      <c r="A45" s="339" t="s">
        <v>111</v>
      </c>
      <c r="B45" s="340"/>
      <c r="C45" s="77" t="s">
        <v>33</v>
      </c>
      <c r="D45" s="90"/>
    </row>
    <row r="46" spans="1:4" ht="18.75" customHeight="1" x14ac:dyDescent="0.2">
      <c r="A46" s="341" t="s">
        <v>25</v>
      </c>
      <c r="B46" s="342"/>
      <c r="C46" s="77" t="s">
        <v>541</v>
      </c>
      <c r="D46" s="59"/>
    </row>
    <row r="47" spans="1:4" ht="31.5" x14ac:dyDescent="0.2">
      <c r="A47" s="343" t="s">
        <v>24</v>
      </c>
      <c r="B47" s="305"/>
      <c r="C47" s="181" t="s">
        <v>542</v>
      </c>
      <c r="D47" s="59"/>
    </row>
    <row r="48" spans="1:4" ht="18" customHeight="1" x14ac:dyDescent="0.2">
      <c r="A48" s="343" t="s">
        <v>113</v>
      </c>
      <c r="B48" s="305"/>
      <c r="C48" s="77" t="s">
        <v>507</v>
      </c>
      <c r="D48" s="59"/>
    </row>
    <row r="49" spans="1:4" ht="18.75" customHeight="1" x14ac:dyDescent="0.2">
      <c r="A49" s="341" t="s">
        <v>26</v>
      </c>
      <c r="B49" s="342"/>
      <c r="C49" s="77" t="s">
        <v>541</v>
      </c>
      <c r="D49" s="59"/>
    </row>
    <row r="50" spans="1:4" ht="34.5" customHeight="1" x14ac:dyDescent="0.2">
      <c r="A50" s="343" t="s">
        <v>27</v>
      </c>
      <c r="B50" s="305"/>
      <c r="C50" s="77" t="s">
        <v>631</v>
      </c>
      <c r="D50" s="59"/>
    </row>
    <row r="51" spans="1:4" ht="31.5" customHeight="1" x14ac:dyDescent="0.2">
      <c r="A51" s="343" t="s">
        <v>32</v>
      </c>
      <c r="B51" s="305"/>
      <c r="C51" s="77" t="s">
        <v>94</v>
      </c>
      <c r="D51" s="59"/>
    </row>
    <row r="52" spans="1:4" ht="51" customHeight="1" x14ac:dyDescent="0.2">
      <c r="A52" s="327" t="s">
        <v>114</v>
      </c>
      <c r="B52" s="328"/>
      <c r="C52" s="77"/>
      <c r="D52" s="59"/>
    </row>
    <row r="53" spans="1:4" x14ac:dyDescent="0.2">
      <c r="A53" s="29"/>
      <c r="B53" s="29"/>
      <c r="C53" s="29"/>
      <c r="D53" s="64"/>
    </row>
    <row r="54" spans="1:4" x14ac:dyDescent="0.2">
      <c r="A54" s="39" t="s">
        <v>6</v>
      </c>
    </row>
    <row r="55" spans="1:4" ht="105" customHeight="1" x14ac:dyDescent="0.2">
      <c r="A55" s="303" t="s">
        <v>128</v>
      </c>
      <c r="B55" s="325"/>
      <c r="C55" s="325"/>
      <c r="D55" s="325"/>
    </row>
    <row r="56" spans="1:4" x14ac:dyDescent="0.2">
      <c r="A56" s="82" t="s">
        <v>7</v>
      </c>
      <c r="B56" s="344" t="s">
        <v>720</v>
      </c>
      <c r="C56" s="326"/>
      <c r="D56" s="326"/>
    </row>
    <row r="57" spans="1:4" x14ac:dyDescent="0.2">
      <c r="A57" s="82" t="s">
        <v>8</v>
      </c>
      <c r="B57" s="344"/>
      <c r="C57" s="326"/>
      <c r="D57" s="326"/>
    </row>
    <row r="58" spans="1:4" x14ac:dyDescent="0.2">
      <c r="A58" s="82" t="s">
        <v>9</v>
      </c>
      <c r="B58" s="344"/>
      <c r="C58" s="326"/>
      <c r="D58" s="326"/>
    </row>
    <row r="59" spans="1:4" x14ac:dyDescent="0.2">
      <c r="A59" s="18" t="s">
        <v>92</v>
      </c>
      <c r="B59" s="344"/>
      <c r="C59" s="326"/>
      <c r="D59" s="326"/>
    </row>
    <row r="60" spans="1:4" x14ac:dyDescent="0.2">
      <c r="A60" s="18" t="s">
        <v>68</v>
      </c>
      <c r="B60" s="344"/>
      <c r="C60" s="326"/>
      <c r="D60" s="326"/>
    </row>
    <row r="61" spans="1:4" x14ac:dyDescent="0.2">
      <c r="A61" s="29"/>
      <c r="B61" s="29"/>
      <c r="C61" s="29"/>
      <c r="D61" s="64"/>
    </row>
    <row r="62" spans="1:4" x14ac:dyDescent="0.2">
      <c r="A62" s="39" t="s">
        <v>4</v>
      </c>
    </row>
    <row r="63" spans="1:4" ht="54" customHeight="1" x14ac:dyDescent="0.2">
      <c r="A63" s="303" t="s">
        <v>129</v>
      </c>
      <c r="B63" s="325"/>
      <c r="C63" s="325"/>
      <c r="D63" s="325"/>
    </row>
    <row r="64" spans="1:4" ht="31.5" x14ac:dyDescent="0.2">
      <c r="A64" s="82" t="s">
        <v>5</v>
      </c>
      <c r="B64" s="82" t="s">
        <v>50</v>
      </c>
      <c r="C64" s="82" t="s">
        <v>90</v>
      </c>
      <c r="D64" s="65" t="s">
        <v>91</v>
      </c>
    </row>
    <row r="65" spans="1:4" x14ac:dyDescent="0.2">
      <c r="A65" s="83" t="s">
        <v>374</v>
      </c>
      <c r="B65" s="83"/>
      <c r="C65" s="83"/>
      <c r="D65" s="83"/>
    </row>
    <row r="66" spans="1:4" x14ac:dyDescent="0.2">
      <c r="A66" s="83"/>
      <c r="B66" s="83"/>
      <c r="C66" s="83"/>
      <c r="D66" s="83"/>
    </row>
    <row r="67" spans="1:4" x14ac:dyDescent="0.2">
      <c r="A67" s="29"/>
      <c r="B67" s="29"/>
      <c r="C67" s="29"/>
      <c r="D67" s="64"/>
    </row>
    <row r="68" spans="1:4" x14ac:dyDescent="0.2">
      <c r="A68" s="39" t="s">
        <v>2</v>
      </c>
    </row>
    <row r="69" spans="1:4" ht="88.5" customHeight="1" x14ac:dyDescent="0.2">
      <c r="A69" s="303" t="s">
        <v>131</v>
      </c>
      <c r="B69" s="325"/>
      <c r="C69" s="325"/>
      <c r="D69" s="325"/>
    </row>
    <row r="70" spans="1:4" ht="37.5" customHeight="1" x14ac:dyDescent="0.2">
      <c r="A70" s="15" t="s">
        <v>69</v>
      </c>
      <c r="B70" s="15" t="s">
        <v>130</v>
      </c>
      <c r="C70" s="84" t="s">
        <v>28</v>
      </c>
    </row>
    <row r="71" spans="1:4" ht="21" customHeight="1" x14ac:dyDescent="0.2">
      <c r="A71" s="178" t="s">
        <v>460</v>
      </c>
      <c r="B71" s="179" t="s">
        <v>461</v>
      </c>
      <c r="C71" s="83" t="s">
        <v>29</v>
      </c>
    </row>
    <row r="72" spans="1:4" x14ac:dyDescent="0.2">
      <c r="A72" s="17"/>
      <c r="B72" s="77"/>
      <c r="C72" s="83"/>
    </row>
    <row r="73" spans="1:4" x14ac:dyDescent="0.2">
      <c r="A73" s="29"/>
      <c r="B73" s="29"/>
      <c r="C73" s="29"/>
      <c r="D73" s="64"/>
    </row>
    <row r="74" spans="1:4" x14ac:dyDescent="0.2">
      <c r="A74" s="85"/>
      <c r="B74" s="85"/>
      <c r="C74" s="85"/>
      <c r="D74" s="66"/>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C71:C72</xm:sqref>
        </x14:dataValidation>
        <x14:dataValidation type="list" allowBlank="1" showInputMessage="1" showErrorMessage="1">
          <x14:formula1>
            <xm:f>Sheet7!$A$9:$A$12</xm:f>
          </x14:formula1>
          <xm:sqref>C37</xm:sqref>
        </x14:dataValidation>
        <x14:dataValidation type="list" allowBlank="1" showInputMessage="1" showErrorMessage="1">
          <x14:formula1>
            <xm:f>Sheet7!$A$4:$A$6</xm:f>
          </x14:formula1>
          <xm:sqref>C45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70" zoomScaleNormal="70" workbookViewId="0">
      <selection activeCell="B4" sqref="B4"/>
    </sheetView>
  </sheetViews>
  <sheetFormatPr defaultColWidth="9.140625" defaultRowHeight="15.75" x14ac:dyDescent="0.2"/>
  <cols>
    <col min="1" max="1" width="54.7109375" style="79" customWidth="1"/>
    <col min="2" max="2" width="48.42578125" style="79" customWidth="1"/>
    <col min="3" max="3" width="69.140625" style="79" customWidth="1"/>
    <col min="4" max="4" width="39.42578125" style="63" customWidth="1"/>
    <col min="5" max="16384" width="9.140625" style="79"/>
  </cols>
  <sheetData>
    <row r="1" spans="1:4" ht="125.25" customHeight="1" x14ac:dyDescent="0.2">
      <c r="A1" s="349" t="s">
        <v>127</v>
      </c>
      <c r="B1" s="325"/>
      <c r="C1" s="325"/>
      <c r="D1" s="325"/>
    </row>
    <row r="3" spans="1:4" x14ac:dyDescent="0.2">
      <c r="A3" s="84" t="s">
        <v>0</v>
      </c>
      <c r="B3" s="77" t="str">
        <f>'Cover Page'!$D$21</f>
        <v>Department of Public Safety</v>
      </c>
    </row>
    <row r="4" spans="1:4" x14ac:dyDescent="0.2">
      <c r="A4" s="84" t="s">
        <v>1</v>
      </c>
      <c r="B4" s="20">
        <v>42380</v>
      </c>
    </row>
    <row r="5" spans="1:4" x14ac:dyDescent="0.2">
      <c r="A5" s="84" t="s">
        <v>10</v>
      </c>
      <c r="B5" s="20" t="s">
        <v>96</v>
      </c>
    </row>
    <row r="6" spans="1:4" x14ac:dyDescent="0.2">
      <c r="A6" s="85"/>
      <c r="B6" s="23"/>
      <c r="C6" s="80"/>
    </row>
    <row r="7" spans="1:4" ht="70.5" customHeight="1" x14ac:dyDescent="0.2">
      <c r="A7" s="303" t="s">
        <v>104</v>
      </c>
      <c r="B7" s="325"/>
      <c r="C7" s="325"/>
      <c r="D7" s="325"/>
    </row>
    <row r="8" spans="1:4" x14ac:dyDescent="0.2">
      <c r="A8" s="80"/>
      <c r="B8" s="80"/>
      <c r="C8" s="80"/>
      <c r="D8" s="23"/>
    </row>
    <row r="9" spans="1:4" x14ac:dyDescent="0.2">
      <c r="A9" s="14"/>
      <c r="B9" s="14"/>
      <c r="C9" s="29"/>
      <c r="D9" s="64"/>
    </row>
    <row r="10" spans="1:4" x14ac:dyDescent="0.2">
      <c r="A10" s="38" t="s">
        <v>40</v>
      </c>
      <c r="B10" s="24"/>
      <c r="C10" s="80"/>
    </row>
    <row r="11" spans="1:4" ht="33" customHeight="1" x14ac:dyDescent="0.25">
      <c r="A11" s="82" t="s">
        <v>106</v>
      </c>
      <c r="B11" s="98" t="s">
        <v>142</v>
      </c>
      <c r="C11" s="347" t="s">
        <v>66</v>
      </c>
      <c r="D11" s="325"/>
    </row>
    <row r="12" spans="1:4" ht="31.5" x14ac:dyDescent="0.2">
      <c r="A12" s="82" t="s">
        <v>73</v>
      </c>
      <c r="B12" s="83" t="str">
        <f>'Mission, Vision &amp; Goals'!A19</f>
        <v>Section 23-6-30; Section 23-6-40; Section 23-6-170; Section 23-6-191</v>
      </c>
      <c r="C12" s="347" t="s">
        <v>67</v>
      </c>
      <c r="D12" s="325"/>
    </row>
    <row r="13" spans="1:4" x14ac:dyDescent="0.2">
      <c r="A13" s="82" t="s">
        <v>105</v>
      </c>
      <c r="B13" s="99" t="s">
        <v>296</v>
      </c>
      <c r="C13" s="347" t="s">
        <v>65</v>
      </c>
      <c r="D13" s="325"/>
    </row>
    <row r="14" spans="1:4" x14ac:dyDescent="0.2">
      <c r="A14" s="38" t="s">
        <v>71</v>
      </c>
    </row>
    <row r="15" spans="1:4" ht="31.5" x14ac:dyDescent="0.2">
      <c r="A15" s="18" t="s">
        <v>101</v>
      </c>
      <c r="B15" s="83" t="s">
        <v>416</v>
      </c>
      <c r="C15" s="347" t="s">
        <v>65</v>
      </c>
      <c r="D15" s="325"/>
    </row>
    <row r="16" spans="1:4" x14ac:dyDescent="0.2">
      <c r="A16" s="255" t="s">
        <v>74</v>
      </c>
      <c r="B16" s="284" t="s">
        <v>716</v>
      </c>
      <c r="C16" s="345" t="s">
        <v>63</v>
      </c>
      <c r="D16" s="325"/>
    </row>
    <row r="17" spans="1:7" ht="31.5" x14ac:dyDescent="0.2">
      <c r="A17" s="82" t="s">
        <v>38</v>
      </c>
      <c r="B17" s="83" t="s">
        <v>223</v>
      </c>
      <c r="C17" s="347" t="s">
        <v>64</v>
      </c>
      <c r="D17" s="325"/>
    </row>
    <row r="18" spans="1:7" x14ac:dyDescent="0.2">
      <c r="A18" s="38" t="s">
        <v>72</v>
      </c>
      <c r="B18" s="24"/>
      <c r="C18" s="80"/>
    </row>
    <row r="19" spans="1:7" ht="34.5" customHeight="1" x14ac:dyDescent="0.2">
      <c r="A19" s="82" t="s">
        <v>86</v>
      </c>
      <c r="B19" s="83" t="s">
        <v>292</v>
      </c>
      <c r="C19" s="347" t="s">
        <v>117</v>
      </c>
      <c r="D19" s="325"/>
    </row>
    <row r="20" spans="1:7" x14ac:dyDescent="0.2">
      <c r="A20" s="39" t="s">
        <v>85</v>
      </c>
    </row>
    <row r="21" spans="1:7" x14ac:dyDescent="0.2">
      <c r="A21" s="82" t="s">
        <v>35</v>
      </c>
      <c r="B21" s="83" t="s">
        <v>405</v>
      </c>
      <c r="C21" s="345" t="s">
        <v>102</v>
      </c>
      <c r="D21" s="346"/>
    </row>
    <row r="22" spans="1:7" x14ac:dyDescent="0.2">
      <c r="A22" s="25" t="s">
        <v>39</v>
      </c>
      <c r="B22" s="148">
        <v>12</v>
      </c>
      <c r="C22" s="347"/>
      <c r="D22" s="325"/>
    </row>
    <row r="23" spans="1:7" x14ac:dyDescent="0.2">
      <c r="A23" s="25" t="s">
        <v>36</v>
      </c>
      <c r="B23" s="83" t="s">
        <v>257</v>
      </c>
    </row>
    <row r="24" spans="1:7" x14ac:dyDescent="0.2">
      <c r="A24" s="25" t="s">
        <v>37</v>
      </c>
      <c r="B24" s="83" t="s">
        <v>265</v>
      </c>
    </row>
    <row r="25" spans="1:7" x14ac:dyDescent="0.2">
      <c r="A25" s="82" t="s">
        <v>81</v>
      </c>
      <c r="B25" s="83" t="s">
        <v>266</v>
      </c>
    </row>
    <row r="26" spans="1:7" ht="31.5" x14ac:dyDescent="0.2">
      <c r="A26" s="82" t="s">
        <v>79</v>
      </c>
      <c r="B26" s="83" t="s">
        <v>267</v>
      </c>
    </row>
    <row r="27" spans="1:7" ht="31.5" x14ac:dyDescent="0.2">
      <c r="A27" s="39" t="s">
        <v>107</v>
      </c>
    </row>
    <row r="28" spans="1:7" ht="17.25" customHeight="1" x14ac:dyDescent="0.2">
      <c r="A28" s="37" t="s">
        <v>110</v>
      </c>
      <c r="B28" s="86"/>
      <c r="C28" s="348" t="s">
        <v>120</v>
      </c>
      <c r="D28" s="325"/>
    </row>
    <row r="29" spans="1:7" x14ac:dyDescent="0.2">
      <c r="A29" s="82" t="s">
        <v>108</v>
      </c>
      <c r="B29" s="72" t="s">
        <v>109</v>
      </c>
      <c r="D29" s="79"/>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ht="17.25" x14ac:dyDescent="0.2">
      <c r="A34" s="329" t="s">
        <v>87</v>
      </c>
      <c r="B34" s="330"/>
      <c r="C34" s="41"/>
      <c r="D34" s="58"/>
    </row>
    <row r="35" spans="1:4" ht="34.5" x14ac:dyDescent="0.2">
      <c r="A35" s="331" t="s">
        <v>62</v>
      </c>
      <c r="B35" s="332"/>
      <c r="C35" s="49" t="str">
        <f>B15</f>
        <v>Objective 2.2.4 - Conduct training for troopers on victim services and victims' rights</v>
      </c>
      <c r="D35" s="58"/>
    </row>
    <row r="36" spans="1:4" x14ac:dyDescent="0.2">
      <c r="A36" s="333" t="s">
        <v>41</v>
      </c>
      <c r="B36" s="334"/>
      <c r="C36" s="181" t="s">
        <v>543</v>
      </c>
      <c r="D36" s="58"/>
    </row>
    <row r="37" spans="1:4" x14ac:dyDescent="0.2">
      <c r="A37" s="335" t="s">
        <v>42</v>
      </c>
      <c r="B37" s="334"/>
      <c r="C37" s="77" t="s">
        <v>20</v>
      </c>
      <c r="D37" s="58"/>
    </row>
    <row r="38" spans="1:4" ht="15.75" customHeight="1" x14ac:dyDescent="0.2">
      <c r="A38" s="329" t="s">
        <v>70</v>
      </c>
      <c r="B38" s="329"/>
      <c r="C38" s="18"/>
      <c r="D38" s="58"/>
    </row>
    <row r="39" spans="1:4" x14ac:dyDescent="0.2">
      <c r="A39" s="336" t="s">
        <v>47</v>
      </c>
      <c r="B39" s="337"/>
      <c r="C39" s="77"/>
      <c r="D39" s="58"/>
    </row>
    <row r="40" spans="1:4" x14ac:dyDescent="0.2">
      <c r="A40" s="336" t="s">
        <v>43</v>
      </c>
      <c r="B40" s="337"/>
      <c r="C40" s="77">
        <v>25</v>
      </c>
      <c r="D40" s="58"/>
    </row>
    <row r="41" spans="1:4" x14ac:dyDescent="0.2">
      <c r="A41" s="336" t="s">
        <v>48</v>
      </c>
      <c r="B41" s="337"/>
      <c r="C41" s="77">
        <v>10</v>
      </c>
      <c r="D41" s="58"/>
    </row>
    <row r="42" spans="1:4" x14ac:dyDescent="0.2">
      <c r="A42" s="338" t="s">
        <v>44</v>
      </c>
      <c r="B42" s="337"/>
      <c r="C42" s="77">
        <v>25</v>
      </c>
      <c r="D42" s="58"/>
    </row>
    <row r="43" spans="1:4" x14ac:dyDescent="0.2">
      <c r="A43" s="336" t="s">
        <v>45</v>
      </c>
      <c r="B43" s="337"/>
      <c r="C43" s="77">
        <v>25</v>
      </c>
      <c r="D43" s="58"/>
    </row>
    <row r="44" spans="1:4" ht="15.75" customHeight="1" x14ac:dyDescent="0.2">
      <c r="A44" s="329" t="s">
        <v>46</v>
      </c>
      <c r="B44" s="329"/>
      <c r="C44" s="18"/>
      <c r="D44" s="58"/>
    </row>
    <row r="45" spans="1:4" ht="31.5" customHeight="1" x14ac:dyDescent="0.2">
      <c r="A45" s="339" t="s">
        <v>111</v>
      </c>
      <c r="B45" s="340"/>
      <c r="C45" s="77" t="s">
        <v>33</v>
      </c>
      <c r="D45" s="90"/>
    </row>
    <row r="46" spans="1:4" ht="18.75" customHeight="1" x14ac:dyDescent="0.2">
      <c r="A46" s="341" t="s">
        <v>25</v>
      </c>
      <c r="B46" s="342"/>
      <c r="C46" s="77" t="s">
        <v>825</v>
      </c>
      <c r="D46" s="59"/>
    </row>
    <row r="47" spans="1:4" x14ac:dyDescent="0.2">
      <c r="A47" s="343" t="s">
        <v>24</v>
      </c>
      <c r="B47" s="305"/>
      <c r="C47" s="77" t="s">
        <v>544</v>
      </c>
      <c r="D47" s="59"/>
    </row>
    <row r="48" spans="1:4" ht="18" customHeight="1" x14ac:dyDescent="0.2">
      <c r="A48" s="343" t="s">
        <v>113</v>
      </c>
      <c r="B48" s="305"/>
      <c r="C48" s="181" t="s">
        <v>545</v>
      </c>
      <c r="D48" s="59"/>
    </row>
    <row r="49" spans="1:4" ht="18.75" customHeight="1" x14ac:dyDescent="0.2">
      <c r="A49" s="341" t="s">
        <v>26</v>
      </c>
      <c r="B49" s="342"/>
      <c r="C49" s="77" t="s">
        <v>825</v>
      </c>
      <c r="D49" s="59"/>
    </row>
    <row r="50" spans="1:4" ht="34.5" customHeight="1" x14ac:dyDescent="0.2">
      <c r="A50" s="343" t="s">
        <v>27</v>
      </c>
      <c r="B50" s="305"/>
      <c r="C50" s="77" t="s">
        <v>546</v>
      </c>
      <c r="D50" s="59"/>
    </row>
    <row r="51" spans="1:4" ht="31.5" customHeight="1" x14ac:dyDescent="0.2">
      <c r="A51" s="343" t="s">
        <v>32</v>
      </c>
      <c r="B51" s="305"/>
      <c r="C51" s="77" t="s">
        <v>94</v>
      </c>
      <c r="D51" s="59"/>
    </row>
    <row r="52" spans="1:4" ht="51" customHeight="1" x14ac:dyDescent="0.2">
      <c r="A52" s="327" t="s">
        <v>114</v>
      </c>
      <c r="B52" s="328"/>
      <c r="C52" s="77"/>
      <c r="D52" s="59"/>
    </row>
    <row r="53" spans="1:4" x14ac:dyDescent="0.2">
      <c r="A53" s="29"/>
      <c r="B53" s="29"/>
      <c r="C53" s="29"/>
      <c r="D53" s="64"/>
    </row>
    <row r="54" spans="1:4" x14ac:dyDescent="0.2">
      <c r="A54" s="39" t="s">
        <v>6</v>
      </c>
    </row>
    <row r="55" spans="1:4" ht="105" customHeight="1" x14ac:dyDescent="0.2">
      <c r="A55" s="303" t="s">
        <v>128</v>
      </c>
      <c r="B55" s="325"/>
      <c r="C55" s="325"/>
      <c r="D55" s="325"/>
    </row>
    <row r="56" spans="1:4" x14ac:dyDescent="0.2">
      <c r="A56" s="82" t="s">
        <v>7</v>
      </c>
      <c r="B56" s="344" t="s">
        <v>547</v>
      </c>
      <c r="C56" s="326"/>
      <c r="D56" s="326"/>
    </row>
    <row r="57" spans="1:4" x14ac:dyDescent="0.2">
      <c r="A57" s="82" t="s">
        <v>8</v>
      </c>
      <c r="B57" s="344"/>
      <c r="C57" s="326"/>
      <c r="D57" s="326"/>
    </row>
    <row r="58" spans="1:4" x14ac:dyDescent="0.2">
      <c r="A58" s="82" t="s">
        <v>9</v>
      </c>
      <c r="B58" s="344"/>
      <c r="C58" s="326"/>
      <c r="D58" s="326"/>
    </row>
    <row r="59" spans="1:4" x14ac:dyDescent="0.2">
      <c r="A59" s="18" t="s">
        <v>92</v>
      </c>
      <c r="B59" s="344"/>
      <c r="C59" s="326"/>
      <c r="D59" s="326"/>
    </row>
    <row r="60" spans="1:4" x14ac:dyDescent="0.2">
      <c r="A60" s="18" t="s">
        <v>68</v>
      </c>
      <c r="B60" s="344"/>
      <c r="C60" s="326"/>
      <c r="D60" s="326"/>
    </row>
    <row r="61" spans="1:4" x14ac:dyDescent="0.2">
      <c r="A61" s="29"/>
      <c r="B61" s="29"/>
      <c r="C61" s="29"/>
      <c r="D61" s="64"/>
    </row>
    <row r="62" spans="1:4" x14ac:dyDescent="0.2">
      <c r="A62" s="39" t="s">
        <v>4</v>
      </c>
    </row>
    <row r="63" spans="1:4" ht="54" customHeight="1" x14ac:dyDescent="0.2">
      <c r="A63" s="303" t="s">
        <v>129</v>
      </c>
      <c r="B63" s="325"/>
      <c r="C63" s="325"/>
      <c r="D63" s="325"/>
    </row>
    <row r="64" spans="1:4" ht="31.5" x14ac:dyDescent="0.2">
      <c r="A64" s="82" t="s">
        <v>5</v>
      </c>
      <c r="B64" s="82" t="s">
        <v>50</v>
      </c>
      <c r="C64" s="82" t="s">
        <v>90</v>
      </c>
      <c r="D64" s="65" t="s">
        <v>91</v>
      </c>
    </row>
    <row r="65" spans="1:4" x14ac:dyDescent="0.2">
      <c r="A65" s="83" t="s">
        <v>374</v>
      </c>
      <c r="B65" s="83"/>
      <c r="C65" s="83"/>
      <c r="D65" s="83"/>
    </row>
    <row r="66" spans="1:4" x14ac:dyDescent="0.2">
      <c r="A66" s="83"/>
      <c r="B66" s="83"/>
      <c r="C66" s="83"/>
      <c r="D66" s="83"/>
    </row>
    <row r="67" spans="1:4" x14ac:dyDescent="0.2">
      <c r="A67" s="29"/>
      <c r="B67" s="29"/>
      <c r="C67" s="29"/>
      <c r="D67" s="64"/>
    </row>
    <row r="68" spans="1:4" x14ac:dyDescent="0.2">
      <c r="A68" s="39" t="s">
        <v>2</v>
      </c>
    </row>
    <row r="69" spans="1:4" ht="88.5" customHeight="1" x14ac:dyDescent="0.2">
      <c r="A69" s="303" t="s">
        <v>131</v>
      </c>
      <c r="B69" s="325"/>
      <c r="C69" s="325"/>
      <c r="D69" s="325"/>
    </row>
    <row r="70" spans="1:4" ht="37.5" customHeight="1" x14ac:dyDescent="0.2">
      <c r="A70" s="15" t="s">
        <v>69</v>
      </c>
      <c r="B70" s="15" t="s">
        <v>130</v>
      </c>
      <c r="C70" s="84" t="s">
        <v>28</v>
      </c>
    </row>
    <row r="71" spans="1:4" ht="21" customHeight="1" x14ac:dyDescent="0.2">
      <c r="A71" s="181"/>
      <c r="B71" s="83"/>
      <c r="C71" s="83"/>
    </row>
    <row r="72" spans="1:4" x14ac:dyDescent="0.2">
      <c r="A72" s="17"/>
      <c r="B72" s="77"/>
      <c r="C72" s="83"/>
    </row>
    <row r="73" spans="1:4" x14ac:dyDescent="0.2">
      <c r="A73" s="29"/>
      <c r="B73" s="29"/>
      <c r="C73" s="29"/>
      <c r="D73" s="64"/>
    </row>
    <row r="74" spans="1:4" x14ac:dyDescent="0.2">
      <c r="A74" s="85"/>
      <c r="B74" s="85"/>
      <c r="C74" s="85"/>
      <c r="D74" s="66"/>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C45</xm:sqref>
        </x14:dataValidation>
        <x14:dataValidation type="list" allowBlank="1" showInputMessage="1" showErrorMessage="1">
          <x14:formula1>
            <xm:f>Sheet7!$A$9:$A$12</xm:f>
          </x14:formula1>
          <xm:sqref>C37</xm:sqref>
        </x14:dataValidation>
        <x14:dataValidation type="list" allowBlank="1" showInputMessage="1" showErrorMessage="1">
          <x14:formula1>
            <xm:f>Sheet7!$A$16:$A$18</xm:f>
          </x14:formula1>
          <xm:sqref>C71:C72</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4"/>
  <sheetViews>
    <sheetView zoomScale="70" zoomScaleNormal="70" workbookViewId="0">
      <selection activeCell="B4" sqref="B4"/>
    </sheetView>
  </sheetViews>
  <sheetFormatPr defaultColWidth="9.140625" defaultRowHeight="15.75" x14ac:dyDescent="0.2"/>
  <cols>
    <col min="1" max="1" width="54.7109375" style="79" customWidth="1"/>
    <col min="2" max="2" width="48.42578125" style="79" customWidth="1"/>
    <col min="3" max="3" width="69.140625" style="79" customWidth="1"/>
    <col min="4" max="4" width="39.42578125" style="63" customWidth="1"/>
    <col min="5" max="16384" width="9.140625" style="79"/>
  </cols>
  <sheetData>
    <row r="1" spans="1:4" ht="125.25" customHeight="1" x14ac:dyDescent="0.2">
      <c r="A1" s="349" t="s">
        <v>127</v>
      </c>
      <c r="B1" s="325"/>
      <c r="C1" s="325"/>
      <c r="D1" s="325"/>
    </row>
    <row r="3" spans="1:4" x14ac:dyDescent="0.2">
      <c r="A3" s="84" t="s">
        <v>0</v>
      </c>
      <c r="B3" s="77" t="str">
        <f>'Cover Page'!$D$21</f>
        <v>Department of Public Safety</v>
      </c>
    </row>
    <row r="4" spans="1:4" x14ac:dyDescent="0.2">
      <c r="A4" s="84" t="s">
        <v>1</v>
      </c>
      <c r="B4" s="20">
        <v>42380</v>
      </c>
    </row>
    <row r="5" spans="1:4" x14ac:dyDescent="0.2">
      <c r="A5" s="84" t="s">
        <v>10</v>
      </c>
      <c r="B5" s="20" t="s">
        <v>96</v>
      </c>
    </row>
    <row r="6" spans="1:4" x14ac:dyDescent="0.2">
      <c r="A6" s="85"/>
      <c r="B6" s="23"/>
      <c r="C6" s="80"/>
    </row>
    <row r="7" spans="1:4" ht="70.5" customHeight="1" x14ac:dyDescent="0.2">
      <c r="A7" s="303" t="s">
        <v>104</v>
      </c>
      <c r="B7" s="325"/>
      <c r="C7" s="325"/>
      <c r="D7" s="325"/>
    </row>
    <row r="8" spans="1:4" x14ac:dyDescent="0.2">
      <c r="A8" s="80"/>
      <c r="B8" s="80"/>
      <c r="C8" s="80"/>
      <c r="D8" s="23"/>
    </row>
    <row r="9" spans="1:4" x14ac:dyDescent="0.2">
      <c r="A9" s="14"/>
      <c r="B9" s="14"/>
      <c r="C9" s="29"/>
      <c r="D9" s="64"/>
    </row>
    <row r="10" spans="1:4" x14ac:dyDescent="0.2">
      <c r="A10" s="38" t="s">
        <v>40</v>
      </c>
      <c r="B10" s="24"/>
      <c r="C10" s="80"/>
    </row>
    <row r="11" spans="1:4" ht="33" customHeight="1" x14ac:dyDescent="0.25">
      <c r="A11" s="82" t="s">
        <v>106</v>
      </c>
      <c r="B11" s="98" t="s">
        <v>142</v>
      </c>
      <c r="C11" s="347" t="s">
        <v>66</v>
      </c>
      <c r="D11" s="325"/>
    </row>
    <row r="12" spans="1:4" ht="31.5" x14ac:dyDescent="0.2">
      <c r="A12" s="82" t="s">
        <v>73</v>
      </c>
      <c r="B12" s="83" t="str">
        <f>'Mission, Vision &amp; Goals'!A19</f>
        <v>Section 23-6-30; Section 23-6-40; Section 23-6-170; Section 23-6-191</v>
      </c>
      <c r="C12" s="347" t="s">
        <v>67</v>
      </c>
      <c r="D12" s="325"/>
    </row>
    <row r="13" spans="1:4" x14ac:dyDescent="0.2">
      <c r="A13" s="82" t="s">
        <v>105</v>
      </c>
      <c r="B13" s="99" t="s">
        <v>296</v>
      </c>
      <c r="C13" s="347" t="s">
        <v>65</v>
      </c>
      <c r="D13" s="325"/>
    </row>
    <row r="14" spans="1:4" x14ac:dyDescent="0.2">
      <c r="A14" s="38" t="s">
        <v>71</v>
      </c>
    </row>
    <row r="15" spans="1:4" ht="31.5" x14ac:dyDescent="0.2">
      <c r="A15" s="18" t="s">
        <v>101</v>
      </c>
      <c r="B15" s="83" t="s">
        <v>194</v>
      </c>
      <c r="C15" s="347" t="s">
        <v>65</v>
      </c>
      <c r="D15" s="325"/>
    </row>
    <row r="16" spans="1:4" x14ac:dyDescent="0.2">
      <c r="A16" s="82" t="s">
        <v>74</v>
      </c>
      <c r="B16" s="235" t="s">
        <v>716</v>
      </c>
      <c r="C16" s="347" t="s">
        <v>63</v>
      </c>
      <c r="D16" s="325"/>
    </row>
    <row r="17" spans="1:7" ht="47.25" x14ac:dyDescent="0.2">
      <c r="A17" s="82" t="s">
        <v>38</v>
      </c>
      <c r="B17" s="83" t="s">
        <v>224</v>
      </c>
      <c r="C17" s="347" t="s">
        <v>64</v>
      </c>
      <c r="D17" s="325"/>
    </row>
    <row r="18" spans="1:7" x14ac:dyDescent="0.2">
      <c r="A18" s="38" t="s">
        <v>72</v>
      </c>
      <c r="B18" s="24"/>
      <c r="C18" s="80"/>
    </row>
    <row r="19" spans="1:7" ht="34.5" customHeight="1" x14ac:dyDescent="0.2">
      <c r="A19" s="82" t="s">
        <v>86</v>
      </c>
      <c r="B19" s="83" t="s">
        <v>816</v>
      </c>
      <c r="C19" s="347" t="s">
        <v>117</v>
      </c>
      <c r="D19" s="325"/>
    </row>
    <row r="20" spans="1:7" x14ac:dyDescent="0.2">
      <c r="A20" s="39" t="s">
        <v>85</v>
      </c>
    </row>
    <row r="21" spans="1:7" x14ac:dyDescent="0.2">
      <c r="A21" s="82" t="s">
        <v>35</v>
      </c>
      <c r="B21" s="83" t="s">
        <v>273</v>
      </c>
      <c r="C21" s="345" t="s">
        <v>102</v>
      </c>
      <c r="D21" s="346"/>
    </row>
    <row r="22" spans="1:7" x14ac:dyDescent="0.2">
      <c r="A22" s="25" t="s">
        <v>39</v>
      </c>
      <c r="B22" s="148">
        <v>12</v>
      </c>
      <c r="C22" s="347"/>
      <c r="D22" s="325"/>
    </row>
    <row r="23" spans="1:7" x14ac:dyDescent="0.2">
      <c r="A23" s="25" t="s">
        <v>36</v>
      </c>
      <c r="B23" s="83" t="s">
        <v>274</v>
      </c>
    </row>
    <row r="24" spans="1:7" x14ac:dyDescent="0.2">
      <c r="A24" s="25" t="s">
        <v>37</v>
      </c>
      <c r="B24" s="83" t="s">
        <v>239</v>
      </c>
    </row>
    <row r="25" spans="1:7" x14ac:dyDescent="0.2">
      <c r="A25" s="82" t="s">
        <v>81</v>
      </c>
      <c r="B25" s="83" t="s">
        <v>275</v>
      </c>
    </row>
    <row r="26" spans="1:7" ht="31.5" x14ac:dyDescent="0.2">
      <c r="A26" s="82" t="s">
        <v>79</v>
      </c>
      <c r="B26" s="83" t="s">
        <v>276</v>
      </c>
    </row>
    <row r="27" spans="1:7" ht="31.5" x14ac:dyDescent="0.2">
      <c r="A27" s="39" t="s">
        <v>107</v>
      </c>
    </row>
    <row r="28" spans="1:7" ht="17.25" customHeight="1" x14ac:dyDescent="0.2">
      <c r="A28" s="37" t="s">
        <v>110</v>
      </c>
      <c r="B28" s="86">
        <v>15000</v>
      </c>
      <c r="C28" s="348" t="s">
        <v>120</v>
      </c>
      <c r="D28" s="325"/>
    </row>
    <row r="29" spans="1:7" x14ac:dyDescent="0.2">
      <c r="A29" s="82" t="s">
        <v>108</v>
      </c>
      <c r="B29" s="72" t="s">
        <v>109</v>
      </c>
      <c r="D29" s="79"/>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s="180" customFormat="1" ht="17.25" x14ac:dyDescent="0.2">
      <c r="A34" s="329" t="s">
        <v>87</v>
      </c>
      <c r="B34" s="330"/>
      <c r="C34" s="41"/>
      <c r="D34" s="58"/>
    </row>
    <row r="35" spans="1:4" s="180" customFormat="1" ht="17.25" x14ac:dyDescent="0.2">
      <c r="A35" s="331" t="s">
        <v>62</v>
      </c>
      <c r="B35" s="332"/>
      <c r="C35" s="49" t="s">
        <v>194</v>
      </c>
      <c r="D35" s="58"/>
    </row>
    <row r="36" spans="1:4" s="180" customFormat="1" x14ac:dyDescent="0.2">
      <c r="A36" s="333" t="s">
        <v>41</v>
      </c>
      <c r="B36" s="334"/>
      <c r="C36" s="181" t="s">
        <v>548</v>
      </c>
      <c r="D36" s="58"/>
    </row>
    <row r="37" spans="1:4" s="180" customFormat="1" x14ac:dyDescent="0.2">
      <c r="A37" s="335" t="s">
        <v>42</v>
      </c>
      <c r="B37" s="334"/>
      <c r="C37" s="181" t="s">
        <v>18</v>
      </c>
      <c r="D37" s="58"/>
    </row>
    <row r="38" spans="1:4" s="180" customFormat="1" ht="15.75" customHeight="1" x14ac:dyDescent="0.2">
      <c r="A38" s="329" t="s">
        <v>70</v>
      </c>
      <c r="B38" s="329"/>
      <c r="C38" s="18"/>
      <c r="D38" s="58"/>
    </row>
    <row r="39" spans="1:4" s="180" customFormat="1" x14ac:dyDescent="0.2">
      <c r="A39" s="336" t="s">
        <v>47</v>
      </c>
      <c r="B39" s="337"/>
      <c r="C39" s="181">
        <v>37</v>
      </c>
      <c r="D39" s="58"/>
    </row>
    <row r="40" spans="1:4" s="180" customFormat="1" x14ac:dyDescent="0.2">
      <c r="A40" s="336" t="s">
        <v>43</v>
      </c>
      <c r="B40" s="337"/>
      <c r="C40" s="181">
        <v>75</v>
      </c>
      <c r="D40" s="58"/>
    </row>
    <row r="41" spans="1:4" s="180" customFormat="1" x14ac:dyDescent="0.2">
      <c r="A41" s="336" t="s">
        <v>48</v>
      </c>
      <c r="B41" s="337"/>
      <c r="C41" s="181">
        <v>53</v>
      </c>
      <c r="D41" s="58"/>
    </row>
    <row r="42" spans="1:4" s="180" customFormat="1" x14ac:dyDescent="0.2">
      <c r="A42" s="338" t="s">
        <v>44</v>
      </c>
      <c r="B42" s="337"/>
      <c r="C42" s="181">
        <v>75</v>
      </c>
      <c r="D42" s="58"/>
    </row>
    <row r="43" spans="1:4" s="180" customFormat="1" x14ac:dyDescent="0.2">
      <c r="A43" s="336" t="s">
        <v>45</v>
      </c>
      <c r="B43" s="337"/>
      <c r="C43" s="181">
        <v>75</v>
      </c>
      <c r="D43" s="58"/>
    </row>
    <row r="44" spans="1:4" s="180" customFormat="1" ht="15.75" customHeight="1" x14ac:dyDescent="0.2">
      <c r="A44" s="329" t="s">
        <v>46</v>
      </c>
      <c r="B44" s="329"/>
      <c r="C44" s="18"/>
      <c r="D44" s="58"/>
    </row>
    <row r="45" spans="1:4" s="180" customFormat="1" ht="31.5" customHeight="1" x14ac:dyDescent="0.2">
      <c r="A45" s="339" t="s">
        <v>111</v>
      </c>
      <c r="B45" s="340"/>
      <c r="C45" s="181" t="s">
        <v>33</v>
      </c>
      <c r="D45" s="177"/>
    </row>
    <row r="46" spans="1:4" s="180" customFormat="1" ht="18.75" customHeight="1" x14ac:dyDescent="0.2">
      <c r="A46" s="341" t="s">
        <v>25</v>
      </c>
      <c r="B46" s="342"/>
      <c r="C46" s="181" t="s">
        <v>513</v>
      </c>
      <c r="D46" s="59"/>
    </row>
    <row r="47" spans="1:4" s="180" customFormat="1" ht="31.5" x14ac:dyDescent="0.2">
      <c r="A47" s="343" t="s">
        <v>24</v>
      </c>
      <c r="B47" s="305"/>
      <c r="C47" s="210" t="s">
        <v>623</v>
      </c>
      <c r="D47" s="59"/>
    </row>
    <row r="48" spans="1:4" s="180" customFormat="1" ht="18" customHeight="1" x14ac:dyDescent="0.2">
      <c r="A48" s="343" t="s">
        <v>113</v>
      </c>
      <c r="B48" s="305"/>
      <c r="C48" s="181" t="s">
        <v>817</v>
      </c>
      <c r="D48" s="59"/>
    </row>
    <row r="49" spans="1:4" s="180" customFormat="1" ht="18.75" customHeight="1" x14ac:dyDescent="0.2">
      <c r="A49" s="341" t="s">
        <v>26</v>
      </c>
      <c r="B49" s="342"/>
      <c r="C49" s="181" t="s">
        <v>513</v>
      </c>
      <c r="D49" s="59"/>
    </row>
    <row r="50" spans="1:4" s="180" customFormat="1" ht="34.5" customHeight="1" x14ac:dyDescent="0.2">
      <c r="A50" s="343" t="s">
        <v>27</v>
      </c>
      <c r="B50" s="305"/>
      <c r="C50" s="181" t="s">
        <v>623</v>
      </c>
      <c r="D50" s="59"/>
    </row>
    <row r="51" spans="1:4" s="180" customFormat="1" ht="31.5" customHeight="1" x14ac:dyDescent="0.2">
      <c r="A51" s="343" t="s">
        <v>32</v>
      </c>
      <c r="B51" s="305"/>
      <c r="C51" s="181" t="s">
        <v>94</v>
      </c>
      <c r="D51" s="59"/>
    </row>
    <row r="52" spans="1:4" s="180" customFormat="1" ht="51" customHeight="1" x14ac:dyDescent="0.2">
      <c r="A52" s="327" t="s">
        <v>114</v>
      </c>
      <c r="B52" s="328"/>
      <c r="C52" s="181"/>
      <c r="D52" s="59"/>
    </row>
    <row r="53" spans="1:4" ht="17.25" x14ac:dyDescent="0.2">
      <c r="A53" s="329" t="s">
        <v>87</v>
      </c>
      <c r="B53" s="330"/>
      <c r="C53" s="41"/>
      <c r="D53" s="58"/>
    </row>
    <row r="54" spans="1:4" ht="17.25" x14ac:dyDescent="0.2">
      <c r="A54" s="331" t="s">
        <v>62</v>
      </c>
      <c r="B54" s="332"/>
      <c r="C54" s="49" t="str">
        <f>B15</f>
        <v>Objective 2.2.5 - Conduct training for civilian employees</v>
      </c>
      <c r="D54" s="58"/>
    </row>
    <row r="55" spans="1:4" x14ac:dyDescent="0.2">
      <c r="A55" s="333" t="s">
        <v>41</v>
      </c>
      <c r="B55" s="334"/>
      <c r="C55" s="181" t="s">
        <v>549</v>
      </c>
      <c r="D55" s="58"/>
    </row>
    <row r="56" spans="1:4" x14ac:dyDescent="0.2">
      <c r="A56" s="335" t="s">
        <v>42</v>
      </c>
      <c r="B56" s="334"/>
      <c r="C56" s="77" t="s">
        <v>18</v>
      </c>
      <c r="D56" s="58"/>
    </row>
    <row r="57" spans="1:4" ht="15.75" customHeight="1" x14ac:dyDescent="0.2">
      <c r="A57" s="329" t="s">
        <v>70</v>
      </c>
      <c r="B57" s="329"/>
      <c r="C57" s="18"/>
      <c r="D57" s="58"/>
    </row>
    <row r="58" spans="1:4" x14ac:dyDescent="0.2">
      <c r="A58" s="336" t="s">
        <v>47</v>
      </c>
      <c r="B58" s="337"/>
      <c r="C58" s="181" t="s">
        <v>531</v>
      </c>
      <c r="D58" s="58"/>
    </row>
    <row r="59" spans="1:4" x14ac:dyDescent="0.2">
      <c r="A59" s="336" t="s">
        <v>43</v>
      </c>
      <c r="B59" s="337"/>
      <c r="C59" s="181" t="s">
        <v>531</v>
      </c>
      <c r="D59" s="58"/>
    </row>
    <row r="60" spans="1:4" x14ac:dyDescent="0.2">
      <c r="A60" s="336" t="s">
        <v>48</v>
      </c>
      <c r="B60" s="337"/>
      <c r="C60" s="181" t="s">
        <v>531</v>
      </c>
      <c r="D60" s="58"/>
    </row>
    <row r="61" spans="1:4" x14ac:dyDescent="0.2">
      <c r="A61" s="338" t="s">
        <v>44</v>
      </c>
      <c r="B61" s="337"/>
      <c r="C61" s="77">
        <v>50</v>
      </c>
      <c r="D61" s="58"/>
    </row>
    <row r="62" spans="1:4" x14ac:dyDescent="0.2">
      <c r="A62" s="336" t="s">
        <v>45</v>
      </c>
      <c r="B62" s="337"/>
      <c r="C62" s="77">
        <v>50</v>
      </c>
      <c r="D62" s="58"/>
    </row>
    <row r="63" spans="1:4" ht="15.75" customHeight="1" x14ac:dyDescent="0.2">
      <c r="A63" s="329" t="s">
        <v>46</v>
      </c>
      <c r="B63" s="329"/>
      <c r="C63" s="18"/>
      <c r="D63" s="58"/>
    </row>
    <row r="64" spans="1:4" ht="31.5" customHeight="1" x14ac:dyDescent="0.2">
      <c r="A64" s="339" t="s">
        <v>111</v>
      </c>
      <c r="B64" s="340"/>
      <c r="C64" s="77" t="s">
        <v>33</v>
      </c>
      <c r="D64" s="90"/>
    </row>
    <row r="65" spans="1:4" ht="18.75" customHeight="1" x14ac:dyDescent="0.2">
      <c r="A65" s="341" t="s">
        <v>25</v>
      </c>
      <c r="B65" s="342"/>
      <c r="C65" s="181"/>
      <c r="D65" s="59"/>
    </row>
    <row r="66" spans="1:4" x14ac:dyDescent="0.2">
      <c r="A66" s="343" t="s">
        <v>24</v>
      </c>
      <c r="B66" s="305"/>
      <c r="C66" s="77"/>
      <c r="D66" s="59"/>
    </row>
    <row r="67" spans="1:4" ht="18" customHeight="1" x14ac:dyDescent="0.2">
      <c r="A67" s="343" t="s">
        <v>113</v>
      </c>
      <c r="B67" s="305"/>
      <c r="C67" s="77"/>
      <c r="D67" s="59"/>
    </row>
    <row r="68" spans="1:4" ht="18.75" customHeight="1" x14ac:dyDescent="0.2">
      <c r="A68" s="341" t="s">
        <v>26</v>
      </c>
      <c r="B68" s="342"/>
      <c r="C68" s="210" t="s">
        <v>513</v>
      </c>
      <c r="D68" s="59"/>
    </row>
    <row r="69" spans="1:4" ht="34.5" customHeight="1" x14ac:dyDescent="0.2">
      <c r="A69" s="343" t="s">
        <v>27</v>
      </c>
      <c r="B69" s="305"/>
      <c r="C69" s="77" t="s">
        <v>622</v>
      </c>
      <c r="D69" s="59"/>
    </row>
    <row r="70" spans="1:4" ht="31.5" customHeight="1" x14ac:dyDescent="0.2">
      <c r="A70" s="343" t="s">
        <v>32</v>
      </c>
      <c r="B70" s="305"/>
      <c r="C70" s="77" t="s">
        <v>94</v>
      </c>
      <c r="D70" s="59"/>
    </row>
    <row r="71" spans="1:4" ht="51" customHeight="1" x14ac:dyDescent="0.2">
      <c r="A71" s="327" t="s">
        <v>114</v>
      </c>
      <c r="B71" s="328"/>
      <c r="C71" s="77"/>
      <c r="D71" s="59"/>
    </row>
    <row r="72" spans="1:4" x14ac:dyDescent="0.2">
      <c r="A72" s="29"/>
      <c r="B72" s="29"/>
      <c r="C72" s="29"/>
      <c r="D72" s="64"/>
    </row>
    <row r="73" spans="1:4" x14ac:dyDescent="0.2">
      <c r="A73" s="39" t="s">
        <v>6</v>
      </c>
    </row>
    <row r="74" spans="1:4" ht="105" customHeight="1" x14ac:dyDescent="0.2">
      <c r="A74" s="303" t="s">
        <v>128</v>
      </c>
      <c r="B74" s="325"/>
      <c r="C74" s="325"/>
      <c r="D74" s="325"/>
    </row>
    <row r="75" spans="1:4" x14ac:dyDescent="0.2">
      <c r="A75" s="82" t="s">
        <v>7</v>
      </c>
      <c r="B75" s="344" t="s">
        <v>492</v>
      </c>
      <c r="C75" s="326"/>
      <c r="D75" s="326"/>
    </row>
    <row r="76" spans="1:4" x14ac:dyDescent="0.2">
      <c r="A76" s="82" t="s">
        <v>8</v>
      </c>
      <c r="B76" s="344"/>
      <c r="C76" s="326"/>
      <c r="D76" s="326"/>
    </row>
    <row r="77" spans="1:4" x14ac:dyDescent="0.2">
      <c r="A77" s="82" t="s">
        <v>9</v>
      </c>
      <c r="B77" s="344"/>
      <c r="C77" s="326"/>
      <c r="D77" s="326"/>
    </row>
    <row r="78" spans="1:4" x14ac:dyDescent="0.2">
      <c r="A78" s="18" t="s">
        <v>92</v>
      </c>
      <c r="B78" s="344"/>
      <c r="C78" s="326"/>
      <c r="D78" s="326"/>
    </row>
    <row r="79" spans="1:4" x14ac:dyDescent="0.2">
      <c r="A79" s="18" t="s">
        <v>68</v>
      </c>
      <c r="B79" s="344"/>
      <c r="C79" s="326"/>
      <c r="D79" s="326"/>
    </row>
    <row r="80" spans="1:4" x14ac:dyDescent="0.2">
      <c r="A80" s="29"/>
      <c r="B80" s="29"/>
      <c r="C80" s="29"/>
      <c r="D80" s="64"/>
    </row>
    <row r="81" spans="1:4" x14ac:dyDescent="0.2">
      <c r="A81" s="39" t="s">
        <v>4</v>
      </c>
    </row>
    <row r="82" spans="1:4" ht="54" customHeight="1" x14ac:dyDescent="0.2">
      <c r="A82" s="303" t="s">
        <v>129</v>
      </c>
      <c r="B82" s="325"/>
      <c r="C82" s="325"/>
      <c r="D82" s="325"/>
    </row>
    <row r="83" spans="1:4" ht="31.5" x14ac:dyDescent="0.2">
      <c r="A83" s="82" t="s">
        <v>5</v>
      </c>
      <c r="B83" s="82" t="s">
        <v>50</v>
      </c>
      <c r="C83" s="82" t="s">
        <v>90</v>
      </c>
      <c r="D83" s="65" t="s">
        <v>91</v>
      </c>
    </row>
    <row r="84" spans="1:4" x14ac:dyDescent="0.2">
      <c r="A84" s="83" t="s">
        <v>374</v>
      </c>
      <c r="B84" s="83"/>
      <c r="C84" s="83"/>
      <c r="D84" s="83"/>
    </row>
    <row r="85" spans="1:4" x14ac:dyDescent="0.2">
      <c r="A85" s="83"/>
      <c r="B85" s="83"/>
      <c r="C85" s="83"/>
      <c r="D85" s="83"/>
    </row>
    <row r="86" spans="1:4" x14ac:dyDescent="0.2">
      <c r="A86" s="29"/>
      <c r="B86" s="29"/>
      <c r="C86" s="29"/>
      <c r="D86" s="64"/>
    </row>
    <row r="87" spans="1:4" x14ac:dyDescent="0.2">
      <c r="A87" s="39" t="s">
        <v>2</v>
      </c>
    </row>
    <row r="88" spans="1:4" ht="88.5" customHeight="1" x14ac:dyDescent="0.2">
      <c r="A88" s="303" t="s">
        <v>131</v>
      </c>
      <c r="B88" s="325"/>
      <c r="C88" s="325"/>
      <c r="D88" s="325"/>
    </row>
    <row r="89" spans="1:4" ht="37.5" customHeight="1" x14ac:dyDescent="0.2">
      <c r="A89" s="15" t="s">
        <v>69</v>
      </c>
      <c r="B89" s="15" t="s">
        <v>130</v>
      </c>
      <c r="C89" s="84" t="s">
        <v>28</v>
      </c>
    </row>
    <row r="90" spans="1:4" ht="21" customHeight="1" x14ac:dyDescent="0.2">
      <c r="A90" s="200" t="s">
        <v>493</v>
      </c>
      <c r="B90" s="199" t="s">
        <v>494</v>
      </c>
      <c r="C90" s="83" t="s">
        <v>29</v>
      </c>
    </row>
    <row r="91" spans="1:4" s="207" customFormat="1" ht="21" customHeight="1" x14ac:dyDescent="0.2">
      <c r="A91" s="200" t="s">
        <v>495</v>
      </c>
      <c r="B91" s="199" t="s">
        <v>494</v>
      </c>
      <c r="C91" s="208" t="s">
        <v>29</v>
      </c>
      <c r="D91" s="237"/>
    </row>
    <row r="92" spans="1:4" x14ac:dyDescent="0.2">
      <c r="A92" s="200" t="s">
        <v>362</v>
      </c>
      <c r="B92" s="199" t="s">
        <v>494</v>
      </c>
      <c r="C92" s="83" t="s">
        <v>29</v>
      </c>
    </row>
    <row r="93" spans="1:4" x14ac:dyDescent="0.2">
      <c r="A93" s="29"/>
      <c r="B93" s="29"/>
      <c r="C93" s="29"/>
      <c r="D93" s="64"/>
    </row>
    <row r="94" spans="1:4" x14ac:dyDescent="0.2">
      <c r="A94" s="85"/>
      <c r="B94" s="85"/>
      <c r="C94" s="85"/>
      <c r="D94" s="66"/>
    </row>
  </sheetData>
  <mergeCells count="60">
    <mergeCell ref="C28:D28"/>
    <mergeCell ref="A1:D1"/>
    <mergeCell ref="A7:D7"/>
    <mergeCell ref="C11:D11"/>
    <mergeCell ref="C12:D12"/>
    <mergeCell ref="C13:D13"/>
    <mergeCell ref="C15:D15"/>
    <mergeCell ref="C16:D16"/>
    <mergeCell ref="C17:D17"/>
    <mergeCell ref="C19:D19"/>
    <mergeCell ref="C21:D21"/>
    <mergeCell ref="C22:D22"/>
    <mergeCell ref="A62:B62"/>
    <mergeCell ref="A32:D32"/>
    <mergeCell ref="A33:D33"/>
    <mergeCell ref="A53:B53"/>
    <mergeCell ref="A54:B54"/>
    <mergeCell ref="A55:B55"/>
    <mergeCell ref="A56:B56"/>
    <mergeCell ref="A39:B39"/>
    <mergeCell ref="A40:B40"/>
    <mergeCell ref="A41:B41"/>
    <mergeCell ref="A42:B42"/>
    <mergeCell ref="A57:B57"/>
    <mergeCell ref="A58:B58"/>
    <mergeCell ref="A59:B59"/>
    <mergeCell ref="A60:B60"/>
    <mergeCell ref="A61:B61"/>
    <mergeCell ref="B76:D76"/>
    <mergeCell ref="A63:B63"/>
    <mergeCell ref="A64:B64"/>
    <mergeCell ref="A65:B65"/>
    <mergeCell ref="A66:B66"/>
    <mergeCell ref="A67:B67"/>
    <mergeCell ref="A68:B68"/>
    <mergeCell ref="A69:B69"/>
    <mergeCell ref="A70:B70"/>
    <mergeCell ref="A71:B71"/>
    <mergeCell ref="A74:D74"/>
    <mergeCell ref="B75:D75"/>
    <mergeCell ref="A34:B34"/>
    <mergeCell ref="A35:B35"/>
    <mergeCell ref="A36:B36"/>
    <mergeCell ref="A37:B37"/>
    <mergeCell ref="A38:B38"/>
    <mergeCell ref="B77:D77"/>
    <mergeCell ref="B78:D78"/>
    <mergeCell ref="B79:D79"/>
    <mergeCell ref="A82:D82"/>
    <mergeCell ref="A88:D88"/>
    <mergeCell ref="A49:B49"/>
    <mergeCell ref="A50:B50"/>
    <mergeCell ref="A51:B51"/>
    <mergeCell ref="A52:B52"/>
    <mergeCell ref="A43:B43"/>
    <mergeCell ref="A44:B44"/>
    <mergeCell ref="A45:B45"/>
    <mergeCell ref="A46:B46"/>
    <mergeCell ref="A47:B47"/>
    <mergeCell ref="A48:B48"/>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C90:C92</xm:sqref>
        </x14:dataValidation>
        <x14:dataValidation type="list" allowBlank="1" showInputMessage="1" showErrorMessage="1">
          <x14:formula1>
            <xm:f>Sheet7!$A$9:$A$12</xm:f>
          </x14:formula1>
          <xm:sqref>C56 C37</xm:sqref>
        </x14:dataValidation>
        <x14:dataValidation type="list" allowBlank="1" showInputMessage="1" showErrorMessage="1">
          <x14:formula1>
            <xm:f>Sheet7!$A$4:$A$6</xm:f>
          </x14:formula1>
          <xm:sqref>C64 C45</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70" zoomScaleNormal="70" workbookViewId="0">
      <selection activeCell="B4" sqref="B4"/>
    </sheetView>
  </sheetViews>
  <sheetFormatPr defaultColWidth="9.140625" defaultRowHeight="15.75" x14ac:dyDescent="0.2"/>
  <cols>
    <col min="1" max="1" width="54.7109375" style="79" customWidth="1"/>
    <col min="2" max="2" width="48.42578125" style="79" customWidth="1"/>
    <col min="3" max="3" width="69.140625" style="79" customWidth="1"/>
    <col min="4" max="4" width="39.42578125" style="63" customWidth="1"/>
    <col min="5" max="16384" width="9.140625" style="79"/>
  </cols>
  <sheetData>
    <row r="1" spans="1:4" ht="125.25" customHeight="1" x14ac:dyDescent="0.2">
      <c r="A1" s="349" t="s">
        <v>127</v>
      </c>
      <c r="B1" s="325"/>
      <c r="C1" s="325"/>
      <c r="D1" s="325"/>
    </row>
    <row r="3" spans="1:4" x14ac:dyDescent="0.2">
      <c r="A3" s="84" t="s">
        <v>0</v>
      </c>
      <c r="B3" s="77" t="str">
        <f>'Cover Page'!$D$21</f>
        <v>Department of Public Safety</v>
      </c>
    </row>
    <row r="4" spans="1:4" x14ac:dyDescent="0.2">
      <c r="A4" s="84" t="s">
        <v>1</v>
      </c>
      <c r="B4" s="20">
        <v>42380</v>
      </c>
    </row>
    <row r="5" spans="1:4" x14ac:dyDescent="0.2">
      <c r="A5" s="84" t="s">
        <v>10</v>
      </c>
      <c r="B5" s="20" t="s">
        <v>96</v>
      </c>
    </row>
    <row r="6" spans="1:4" x14ac:dyDescent="0.2">
      <c r="A6" s="85"/>
      <c r="B6" s="23"/>
      <c r="C6" s="80"/>
    </row>
    <row r="7" spans="1:4" ht="70.5" customHeight="1" x14ac:dyDescent="0.2">
      <c r="A7" s="303" t="s">
        <v>104</v>
      </c>
      <c r="B7" s="325"/>
      <c r="C7" s="325"/>
      <c r="D7" s="325"/>
    </row>
    <row r="8" spans="1:4" x14ac:dyDescent="0.2">
      <c r="A8" s="80"/>
      <c r="B8" s="80"/>
      <c r="C8" s="80"/>
      <c r="D8" s="23"/>
    </row>
    <row r="9" spans="1:4" x14ac:dyDescent="0.2">
      <c r="A9" s="14"/>
      <c r="B9" s="14"/>
      <c r="C9" s="29"/>
      <c r="D9" s="64"/>
    </row>
    <row r="10" spans="1:4" x14ac:dyDescent="0.2">
      <c r="A10" s="38" t="s">
        <v>40</v>
      </c>
      <c r="B10" s="24"/>
      <c r="C10" s="80"/>
    </row>
    <row r="11" spans="1:4" ht="33" customHeight="1" x14ac:dyDescent="0.25">
      <c r="A11" s="82" t="s">
        <v>106</v>
      </c>
      <c r="B11" s="98" t="s">
        <v>142</v>
      </c>
      <c r="C11" s="347" t="s">
        <v>66</v>
      </c>
      <c r="D11" s="325"/>
    </row>
    <row r="12" spans="1:4" ht="31.5" x14ac:dyDescent="0.2">
      <c r="A12" s="82" t="s">
        <v>73</v>
      </c>
      <c r="B12" s="83" t="str">
        <f>'Mission, Vision &amp; Goals'!A19</f>
        <v>Section 23-6-30; Section 23-6-40; Section 23-6-170; Section 23-6-191</v>
      </c>
      <c r="C12" s="347" t="s">
        <v>67</v>
      </c>
      <c r="D12" s="325"/>
    </row>
    <row r="13" spans="1:4" x14ac:dyDescent="0.2">
      <c r="A13" s="82" t="s">
        <v>105</v>
      </c>
      <c r="B13" s="99" t="s">
        <v>296</v>
      </c>
      <c r="C13" s="347" t="s">
        <v>65</v>
      </c>
      <c r="D13" s="325"/>
    </row>
    <row r="14" spans="1:4" x14ac:dyDescent="0.2">
      <c r="A14" s="38" t="s">
        <v>71</v>
      </c>
    </row>
    <row r="15" spans="1:4" ht="31.5" x14ac:dyDescent="0.2">
      <c r="A15" s="18" t="s">
        <v>101</v>
      </c>
      <c r="B15" s="83" t="s">
        <v>417</v>
      </c>
      <c r="C15" s="347" t="s">
        <v>65</v>
      </c>
      <c r="D15" s="325"/>
    </row>
    <row r="16" spans="1:4" x14ac:dyDescent="0.2">
      <c r="A16" s="82" t="s">
        <v>74</v>
      </c>
      <c r="B16" s="235" t="s">
        <v>716</v>
      </c>
      <c r="C16" s="347" t="s">
        <v>63</v>
      </c>
      <c r="D16" s="325"/>
    </row>
    <row r="17" spans="1:7" ht="47.25" x14ac:dyDescent="0.2">
      <c r="A17" s="82" t="s">
        <v>38</v>
      </c>
      <c r="B17" s="83" t="s">
        <v>225</v>
      </c>
      <c r="C17" s="347" t="s">
        <v>64</v>
      </c>
      <c r="D17" s="325"/>
    </row>
    <row r="18" spans="1:7" x14ac:dyDescent="0.2">
      <c r="A18" s="38" t="s">
        <v>72</v>
      </c>
      <c r="B18" s="24"/>
      <c r="C18" s="80"/>
    </row>
    <row r="19" spans="1:7" ht="34.5" customHeight="1" x14ac:dyDescent="0.2">
      <c r="A19" s="82" t="s">
        <v>86</v>
      </c>
      <c r="B19" s="83" t="s">
        <v>271</v>
      </c>
      <c r="C19" s="347" t="s">
        <v>117</v>
      </c>
      <c r="D19" s="325"/>
    </row>
    <row r="20" spans="1:7" x14ac:dyDescent="0.2">
      <c r="A20" s="39" t="s">
        <v>85</v>
      </c>
    </row>
    <row r="21" spans="1:7" x14ac:dyDescent="0.2">
      <c r="A21" s="82" t="s">
        <v>35</v>
      </c>
      <c r="B21" s="83" t="s">
        <v>405</v>
      </c>
      <c r="C21" s="345" t="s">
        <v>102</v>
      </c>
      <c r="D21" s="346"/>
    </row>
    <row r="22" spans="1:7" x14ac:dyDescent="0.2">
      <c r="A22" s="25" t="s">
        <v>39</v>
      </c>
      <c r="B22" s="148">
        <v>12</v>
      </c>
      <c r="C22" s="347"/>
      <c r="D22" s="325"/>
    </row>
    <row r="23" spans="1:7" x14ac:dyDescent="0.2">
      <c r="A23" s="25" t="s">
        <v>36</v>
      </c>
      <c r="B23" s="83" t="s">
        <v>257</v>
      </c>
    </row>
    <row r="24" spans="1:7" x14ac:dyDescent="0.2">
      <c r="A24" s="25" t="s">
        <v>37</v>
      </c>
      <c r="B24" s="83" t="s">
        <v>265</v>
      </c>
    </row>
    <row r="25" spans="1:7" x14ac:dyDescent="0.2">
      <c r="A25" s="82" t="s">
        <v>81</v>
      </c>
      <c r="B25" s="83" t="s">
        <v>266</v>
      </c>
    </row>
    <row r="26" spans="1:7" ht="31.5" x14ac:dyDescent="0.2">
      <c r="A26" s="82" t="s">
        <v>79</v>
      </c>
      <c r="B26" s="83" t="s">
        <v>267</v>
      </c>
    </row>
    <row r="27" spans="1:7" ht="31.5" x14ac:dyDescent="0.2">
      <c r="A27" s="39" t="s">
        <v>107</v>
      </c>
    </row>
    <row r="28" spans="1:7" ht="17.25" customHeight="1" x14ac:dyDescent="0.2">
      <c r="A28" s="37" t="s">
        <v>110</v>
      </c>
      <c r="B28" s="86">
        <v>1825000</v>
      </c>
      <c r="C28" s="348" t="s">
        <v>120</v>
      </c>
      <c r="D28" s="325"/>
    </row>
    <row r="29" spans="1:7" x14ac:dyDescent="0.2">
      <c r="A29" s="82" t="s">
        <v>108</v>
      </c>
      <c r="B29" s="72" t="s">
        <v>109</v>
      </c>
      <c r="D29" s="79"/>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ht="17.25" x14ac:dyDescent="0.2">
      <c r="A34" s="329" t="s">
        <v>87</v>
      </c>
      <c r="B34" s="330"/>
      <c r="C34" s="41"/>
      <c r="D34" s="58"/>
    </row>
    <row r="35" spans="1:4" ht="17.25" x14ac:dyDescent="0.2">
      <c r="A35" s="331" t="s">
        <v>62</v>
      </c>
      <c r="B35" s="332"/>
      <c r="C35" s="49" t="str">
        <f>B15</f>
        <v>Objective 2.2.6 - Conduct training on police tactics and protocols</v>
      </c>
      <c r="D35" s="58"/>
    </row>
    <row r="36" spans="1:4" x14ac:dyDescent="0.2">
      <c r="A36" s="333" t="s">
        <v>41</v>
      </c>
      <c r="B36" s="334"/>
      <c r="C36" s="181" t="s">
        <v>550</v>
      </c>
      <c r="D36" s="58"/>
    </row>
    <row r="37" spans="1:4" x14ac:dyDescent="0.2">
      <c r="A37" s="335" t="s">
        <v>42</v>
      </c>
      <c r="B37" s="334"/>
      <c r="C37" s="77" t="s">
        <v>18</v>
      </c>
      <c r="D37" s="58"/>
    </row>
    <row r="38" spans="1:4" ht="15.75" customHeight="1" x14ac:dyDescent="0.2">
      <c r="A38" s="329" t="s">
        <v>70</v>
      </c>
      <c r="B38" s="329"/>
      <c r="C38" s="18"/>
      <c r="D38" s="58"/>
    </row>
    <row r="39" spans="1:4" x14ac:dyDescent="0.2">
      <c r="A39" s="336" t="s">
        <v>47</v>
      </c>
      <c r="B39" s="337"/>
      <c r="C39" s="160">
        <v>0.6</v>
      </c>
      <c r="D39" s="58"/>
    </row>
    <row r="40" spans="1:4" x14ac:dyDescent="0.2">
      <c r="A40" s="336" t="s">
        <v>43</v>
      </c>
      <c r="B40" s="337"/>
      <c r="C40" s="160">
        <v>0.8</v>
      </c>
      <c r="D40" s="58"/>
    </row>
    <row r="41" spans="1:4" x14ac:dyDescent="0.2">
      <c r="A41" s="336" t="s">
        <v>48</v>
      </c>
      <c r="B41" s="337"/>
      <c r="C41" s="160">
        <v>0.6</v>
      </c>
      <c r="D41" s="58"/>
    </row>
    <row r="42" spans="1:4" x14ac:dyDescent="0.2">
      <c r="A42" s="338" t="s">
        <v>44</v>
      </c>
      <c r="B42" s="337"/>
      <c r="C42" s="160">
        <v>0.8</v>
      </c>
      <c r="D42" s="58"/>
    </row>
    <row r="43" spans="1:4" x14ac:dyDescent="0.2">
      <c r="A43" s="336" t="s">
        <v>45</v>
      </c>
      <c r="B43" s="337"/>
      <c r="C43" s="160">
        <v>0.8</v>
      </c>
      <c r="D43" s="58"/>
    </row>
    <row r="44" spans="1:4" ht="15.75" customHeight="1" x14ac:dyDescent="0.2">
      <c r="A44" s="329" t="s">
        <v>46</v>
      </c>
      <c r="B44" s="329"/>
      <c r="C44" s="18"/>
      <c r="D44" s="58"/>
    </row>
    <row r="45" spans="1:4" ht="31.5" customHeight="1" x14ac:dyDescent="0.2">
      <c r="A45" s="339" t="s">
        <v>111</v>
      </c>
      <c r="B45" s="340"/>
      <c r="C45" s="77" t="s">
        <v>33</v>
      </c>
      <c r="D45" s="90"/>
    </row>
    <row r="46" spans="1:4" ht="18.75" customHeight="1" x14ac:dyDescent="0.2">
      <c r="A46" s="341" t="s">
        <v>25</v>
      </c>
      <c r="B46" s="342"/>
      <c r="C46" s="181" t="s">
        <v>513</v>
      </c>
      <c r="D46" s="59"/>
    </row>
    <row r="47" spans="1:4" ht="31.5" x14ac:dyDescent="0.2">
      <c r="A47" s="343" t="s">
        <v>24</v>
      </c>
      <c r="B47" s="305"/>
      <c r="C47" s="181" t="s">
        <v>551</v>
      </c>
      <c r="D47" s="59"/>
    </row>
    <row r="48" spans="1:4" ht="18" customHeight="1" x14ac:dyDescent="0.2">
      <c r="A48" s="343" t="s">
        <v>113</v>
      </c>
      <c r="B48" s="305"/>
      <c r="C48" s="77" t="s">
        <v>552</v>
      </c>
      <c r="D48" s="59"/>
    </row>
    <row r="49" spans="1:4" ht="18.75" customHeight="1" x14ac:dyDescent="0.2">
      <c r="A49" s="341" t="s">
        <v>26</v>
      </c>
      <c r="B49" s="342"/>
      <c r="C49" s="77" t="s">
        <v>513</v>
      </c>
      <c r="D49" s="59"/>
    </row>
    <row r="50" spans="1:4" ht="34.5" customHeight="1" x14ac:dyDescent="0.2">
      <c r="A50" s="343" t="s">
        <v>27</v>
      </c>
      <c r="B50" s="305"/>
      <c r="C50" s="77" t="s">
        <v>620</v>
      </c>
      <c r="D50" s="59"/>
    </row>
    <row r="51" spans="1:4" ht="31.5" customHeight="1" x14ac:dyDescent="0.2">
      <c r="A51" s="343" t="s">
        <v>32</v>
      </c>
      <c r="B51" s="305"/>
      <c r="C51" s="77" t="s">
        <v>94</v>
      </c>
      <c r="D51" s="59"/>
    </row>
    <row r="52" spans="1:4" ht="51" customHeight="1" x14ac:dyDescent="0.2">
      <c r="A52" s="327" t="s">
        <v>114</v>
      </c>
      <c r="B52" s="328"/>
      <c r="C52" s="77"/>
      <c r="D52" s="59"/>
    </row>
    <row r="53" spans="1:4" x14ac:dyDescent="0.2">
      <c r="A53" s="29"/>
      <c r="B53" s="29"/>
      <c r="C53" s="29"/>
      <c r="D53" s="64"/>
    </row>
    <row r="54" spans="1:4" x14ac:dyDescent="0.2">
      <c r="A54" s="39" t="s">
        <v>6</v>
      </c>
    </row>
    <row r="55" spans="1:4" ht="105" customHeight="1" x14ac:dyDescent="0.2">
      <c r="A55" s="303" t="s">
        <v>128</v>
      </c>
      <c r="B55" s="325"/>
      <c r="C55" s="325"/>
      <c r="D55" s="325"/>
    </row>
    <row r="56" spans="1:4" x14ac:dyDescent="0.2">
      <c r="A56" s="82" t="s">
        <v>7</v>
      </c>
      <c r="B56" s="344" t="s">
        <v>553</v>
      </c>
      <c r="C56" s="326"/>
      <c r="D56" s="326"/>
    </row>
    <row r="57" spans="1:4" x14ac:dyDescent="0.2">
      <c r="A57" s="82" t="s">
        <v>8</v>
      </c>
      <c r="B57" s="344"/>
      <c r="C57" s="326"/>
      <c r="D57" s="326"/>
    </row>
    <row r="58" spans="1:4" x14ac:dyDescent="0.2">
      <c r="A58" s="82" t="s">
        <v>9</v>
      </c>
      <c r="B58" s="344"/>
      <c r="C58" s="326"/>
      <c r="D58" s="326"/>
    </row>
    <row r="59" spans="1:4" x14ac:dyDescent="0.2">
      <c r="A59" s="18" t="s">
        <v>92</v>
      </c>
      <c r="B59" s="344"/>
      <c r="C59" s="326"/>
      <c r="D59" s="326"/>
    </row>
    <row r="60" spans="1:4" x14ac:dyDescent="0.2">
      <c r="A60" s="18" t="s">
        <v>68</v>
      </c>
      <c r="B60" s="344"/>
      <c r="C60" s="326"/>
      <c r="D60" s="326"/>
    </row>
    <row r="61" spans="1:4" x14ac:dyDescent="0.2">
      <c r="A61" s="29"/>
      <c r="B61" s="29"/>
      <c r="C61" s="29"/>
      <c r="D61" s="64"/>
    </row>
    <row r="62" spans="1:4" x14ac:dyDescent="0.2">
      <c r="A62" s="39" t="s">
        <v>4</v>
      </c>
    </row>
    <row r="63" spans="1:4" ht="54" customHeight="1" x14ac:dyDescent="0.2">
      <c r="A63" s="303" t="s">
        <v>129</v>
      </c>
      <c r="B63" s="325"/>
      <c r="C63" s="325"/>
      <c r="D63" s="325"/>
    </row>
    <row r="64" spans="1:4" ht="31.5" x14ac:dyDescent="0.2">
      <c r="A64" s="82" t="s">
        <v>5</v>
      </c>
      <c r="B64" s="82" t="s">
        <v>50</v>
      </c>
      <c r="C64" s="82" t="s">
        <v>90</v>
      </c>
      <c r="D64" s="65" t="s">
        <v>91</v>
      </c>
    </row>
    <row r="65" spans="1:4" x14ac:dyDescent="0.2">
      <c r="A65" s="83" t="s">
        <v>374</v>
      </c>
      <c r="B65" s="83"/>
      <c r="C65" s="83"/>
      <c r="D65" s="83"/>
    </row>
    <row r="66" spans="1:4" x14ac:dyDescent="0.2">
      <c r="A66" s="83"/>
      <c r="B66" s="83"/>
      <c r="C66" s="83"/>
      <c r="D66" s="83"/>
    </row>
    <row r="67" spans="1:4" x14ac:dyDescent="0.2">
      <c r="A67" s="29"/>
      <c r="B67" s="29"/>
      <c r="C67" s="29"/>
      <c r="D67" s="64"/>
    </row>
    <row r="68" spans="1:4" x14ac:dyDescent="0.2">
      <c r="A68" s="39" t="s">
        <v>2</v>
      </c>
    </row>
    <row r="69" spans="1:4" ht="88.5" customHeight="1" x14ac:dyDescent="0.2">
      <c r="A69" s="303" t="s">
        <v>131</v>
      </c>
      <c r="B69" s="325"/>
      <c r="C69" s="325"/>
      <c r="D69" s="325"/>
    </row>
    <row r="70" spans="1:4" ht="37.5" customHeight="1" x14ac:dyDescent="0.2">
      <c r="A70" s="15" t="s">
        <v>69</v>
      </c>
      <c r="B70" s="15" t="s">
        <v>130</v>
      </c>
      <c r="C70" s="84" t="s">
        <v>28</v>
      </c>
    </row>
    <row r="71" spans="1:4" ht="21" customHeight="1" x14ac:dyDescent="0.2">
      <c r="A71" s="182" t="s">
        <v>460</v>
      </c>
      <c r="B71" s="183" t="s">
        <v>461</v>
      </c>
      <c r="C71" s="83" t="s">
        <v>29</v>
      </c>
    </row>
    <row r="72" spans="1:4" x14ac:dyDescent="0.2">
      <c r="A72" s="17"/>
      <c r="B72" s="77"/>
      <c r="C72" s="83"/>
    </row>
    <row r="73" spans="1:4" x14ac:dyDescent="0.2">
      <c r="A73" s="29"/>
      <c r="B73" s="29"/>
      <c r="C73" s="29"/>
      <c r="D73" s="64"/>
    </row>
    <row r="74" spans="1:4" x14ac:dyDescent="0.2">
      <c r="A74" s="85"/>
      <c r="B74" s="85"/>
      <c r="C74" s="85"/>
      <c r="D74" s="66"/>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C45</xm:sqref>
        </x14:dataValidation>
        <x14:dataValidation type="list" allowBlank="1" showInputMessage="1" showErrorMessage="1">
          <x14:formula1>
            <xm:f>Sheet7!$A$9:$A$12</xm:f>
          </x14:formula1>
          <xm:sqref>C37</xm:sqref>
        </x14:dataValidation>
        <x14:dataValidation type="list" allowBlank="1" showInputMessage="1" showErrorMessage="1">
          <x14:formula1>
            <xm:f>Sheet7!$A$16:$A$18</xm:f>
          </x14:formula1>
          <xm:sqref>C71:C72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0"/>
  <sheetViews>
    <sheetView zoomScaleNormal="100" workbookViewId="0">
      <selection activeCell="D4" sqref="D4"/>
    </sheetView>
  </sheetViews>
  <sheetFormatPr defaultColWidth="9.140625" defaultRowHeight="15.75" x14ac:dyDescent="0.2"/>
  <cols>
    <col min="1" max="1" width="23" style="69" customWidth="1"/>
    <col min="2" max="2" width="47" style="28" customWidth="1"/>
    <col min="3" max="3" width="27.85546875" style="28" customWidth="1"/>
    <col min="4" max="4" width="52.28515625" style="28" bestFit="1" customWidth="1"/>
    <col min="5" max="5" width="21.28515625" style="28" bestFit="1" customWidth="1"/>
    <col min="6" max="6" width="28.7109375" style="28" bestFit="1" customWidth="1"/>
    <col min="7" max="7" width="21.28515625" style="28" bestFit="1" customWidth="1"/>
    <col min="8" max="8" width="25.28515625" style="28" bestFit="1" customWidth="1"/>
    <col min="9" max="9" width="23.28515625" style="28" bestFit="1" customWidth="1"/>
    <col min="10" max="10" width="38.5703125" style="28" bestFit="1" customWidth="1"/>
    <col min="11" max="16384" width="9.140625" style="28"/>
  </cols>
  <sheetData>
    <row r="1" spans="1:10" ht="96.75" customHeight="1" x14ac:dyDescent="0.2">
      <c r="A1" s="323" t="s">
        <v>124</v>
      </c>
      <c r="B1" s="300"/>
      <c r="C1" s="300"/>
      <c r="D1" s="300"/>
      <c r="E1" s="300"/>
      <c r="F1" s="300"/>
      <c r="G1" s="300"/>
      <c r="H1" s="300"/>
      <c r="I1" s="300"/>
      <c r="J1" s="300"/>
    </row>
    <row r="3" spans="1:10" s="10" customFormat="1" x14ac:dyDescent="0.2">
      <c r="A3" s="304" t="s">
        <v>0</v>
      </c>
      <c r="B3" s="324"/>
      <c r="C3" s="34" t="str">
        <f>'Cover Page'!$D$21</f>
        <v>Department of Public Safety</v>
      </c>
      <c r="D3" s="113"/>
      <c r="E3" s="111"/>
      <c r="F3" s="111"/>
      <c r="G3" s="111"/>
      <c r="H3" s="111"/>
      <c r="I3" s="111"/>
      <c r="J3" s="111"/>
    </row>
    <row r="4" spans="1:10" s="10" customFormat="1" x14ac:dyDescent="0.2">
      <c r="A4" s="304" t="s">
        <v>1</v>
      </c>
      <c r="B4" s="324"/>
      <c r="C4" s="20">
        <v>42380</v>
      </c>
      <c r="D4" s="113"/>
      <c r="E4" s="111"/>
      <c r="F4" s="111"/>
      <c r="G4" s="111"/>
      <c r="H4" s="111"/>
      <c r="I4" s="111"/>
      <c r="J4" s="111"/>
    </row>
    <row r="5" spans="1:10" s="10" customFormat="1" x14ac:dyDescent="0.2">
      <c r="A5" s="304" t="s">
        <v>10</v>
      </c>
      <c r="B5" s="324"/>
      <c r="C5" s="34" t="s">
        <v>96</v>
      </c>
      <c r="D5" s="113"/>
      <c r="E5" s="111"/>
      <c r="F5" s="111"/>
      <c r="G5" s="111"/>
      <c r="H5" s="111"/>
      <c r="I5" s="111"/>
      <c r="J5" s="111"/>
    </row>
    <row r="6" spans="1:10" s="10" customFormat="1" x14ac:dyDescent="0.2">
      <c r="A6" s="66"/>
      <c r="B6" s="22"/>
      <c r="C6" s="22"/>
      <c r="D6" s="112"/>
      <c r="E6" s="111"/>
      <c r="F6" s="111"/>
      <c r="G6" s="111"/>
      <c r="H6" s="111"/>
      <c r="I6" s="111"/>
      <c r="J6" s="111"/>
    </row>
    <row r="7" spans="1:10" s="10" customFormat="1" ht="284.25" customHeight="1" x14ac:dyDescent="0.2">
      <c r="A7" s="303" t="s">
        <v>125</v>
      </c>
      <c r="B7" s="303"/>
      <c r="C7" s="303"/>
      <c r="D7" s="303"/>
      <c r="E7" s="303"/>
      <c r="F7" s="303"/>
      <c r="G7" s="303"/>
      <c r="H7" s="303"/>
      <c r="I7" s="303"/>
      <c r="J7" s="303"/>
    </row>
    <row r="8" spans="1:10" ht="16.5" thickBot="1" x14ac:dyDescent="0.25">
      <c r="A8" s="68"/>
      <c r="B8" s="26"/>
      <c r="C8" s="26"/>
      <c r="D8" s="27"/>
      <c r="E8" s="27"/>
    </row>
    <row r="9" spans="1:10" ht="48" customHeight="1" thickBot="1" x14ac:dyDescent="0.25">
      <c r="A9" s="240" t="s">
        <v>82</v>
      </c>
      <c r="B9" s="224" t="s">
        <v>58</v>
      </c>
      <c r="C9" s="231" t="s">
        <v>75</v>
      </c>
      <c r="D9" s="233" t="s">
        <v>76</v>
      </c>
      <c r="E9" s="319" t="s">
        <v>77</v>
      </c>
      <c r="F9" s="321" t="s">
        <v>78</v>
      </c>
      <c r="G9" s="321" t="s">
        <v>36</v>
      </c>
      <c r="H9" s="321" t="s">
        <v>37</v>
      </c>
      <c r="I9" s="306" t="s">
        <v>81</v>
      </c>
      <c r="J9" s="317" t="s">
        <v>79</v>
      </c>
    </row>
    <row r="10" spans="1:10" ht="84.75" customHeight="1" thickBot="1" x14ac:dyDescent="0.25">
      <c r="A10" s="241" t="s">
        <v>61</v>
      </c>
      <c r="B10" s="232" t="s">
        <v>84</v>
      </c>
      <c r="C10" s="226" t="s">
        <v>80</v>
      </c>
      <c r="D10" s="234" t="s">
        <v>123</v>
      </c>
      <c r="E10" s="320"/>
      <c r="F10" s="322"/>
      <c r="G10" s="322"/>
      <c r="H10" s="322"/>
      <c r="I10" s="322"/>
      <c r="J10" s="318"/>
    </row>
    <row r="11" spans="1:10" ht="204.75" x14ac:dyDescent="0.25">
      <c r="A11" s="280" t="s">
        <v>784</v>
      </c>
      <c r="B11" s="230" t="s">
        <v>145</v>
      </c>
      <c r="C11" s="228" t="s">
        <v>640</v>
      </c>
      <c r="D11" s="250" t="s">
        <v>204</v>
      </c>
      <c r="E11" s="288" t="s">
        <v>237</v>
      </c>
      <c r="F11" s="213" t="s">
        <v>702</v>
      </c>
      <c r="G11" s="254" t="s">
        <v>238</v>
      </c>
      <c r="H11" s="254" t="s">
        <v>239</v>
      </c>
      <c r="I11" s="254" t="s">
        <v>137</v>
      </c>
      <c r="J11" s="289" t="s">
        <v>240</v>
      </c>
    </row>
    <row r="12" spans="1:10" ht="84" customHeight="1" x14ac:dyDescent="0.2">
      <c r="A12" s="242" t="s">
        <v>116</v>
      </c>
      <c r="B12" s="216" t="s">
        <v>146</v>
      </c>
      <c r="C12" s="220" t="s">
        <v>59</v>
      </c>
      <c r="D12" s="249" t="s">
        <v>59</v>
      </c>
      <c r="E12" s="221" t="s">
        <v>59</v>
      </c>
      <c r="F12" s="222" t="s">
        <v>59</v>
      </c>
      <c r="G12" s="222" t="s">
        <v>59</v>
      </c>
      <c r="H12" s="222" t="s">
        <v>59</v>
      </c>
      <c r="I12" s="222" t="s">
        <v>59</v>
      </c>
      <c r="J12" s="223" t="s">
        <v>59</v>
      </c>
    </row>
    <row r="13" spans="1:10" ht="121.15" customHeight="1" x14ac:dyDescent="0.2">
      <c r="A13" s="275" t="s">
        <v>787</v>
      </c>
      <c r="B13" s="218" t="s">
        <v>147</v>
      </c>
      <c r="C13" s="254" t="s">
        <v>645</v>
      </c>
      <c r="D13" s="247" t="s">
        <v>205</v>
      </c>
      <c r="E13" s="290" t="s">
        <v>241</v>
      </c>
      <c r="F13" s="213" t="s">
        <v>702</v>
      </c>
      <c r="G13" s="272" t="s">
        <v>242</v>
      </c>
      <c r="H13" s="272" t="s">
        <v>239</v>
      </c>
      <c r="I13" s="272" t="s">
        <v>243</v>
      </c>
      <c r="J13" s="291" t="s">
        <v>244</v>
      </c>
    </row>
    <row r="14" spans="1:10" ht="120" customHeight="1" x14ac:dyDescent="0.2">
      <c r="A14" s="275" t="s">
        <v>787</v>
      </c>
      <c r="B14" s="218" t="s">
        <v>150</v>
      </c>
      <c r="C14" s="254" t="s">
        <v>646</v>
      </c>
      <c r="D14" s="247" t="s">
        <v>206</v>
      </c>
      <c r="E14" s="290" t="s">
        <v>241</v>
      </c>
      <c r="F14" s="213" t="s">
        <v>702</v>
      </c>
      <c r="G14" s="272" t="s">
        <v>242</v>
      </c>
      <c r="H14" s="272" t="s">
        <v>239</v>
      </c>
      <c r="I14" s="272" t="s">
        <v>243</v>
      </c>
      <c r="J14" s="291" t="s">
        <v>244</v>
      </c>
    </row>
    <row r="15" spans="1:10" ht="110.25" x14ac:dyDescent="0.2">
      <c r="A15" s="275" t="s">
        <v>787</v>
      </c>
      <c r="B15" s="218" t="s">
        <v>149</v>
      </c>
      <c r="C15" s="254" t="s">
        <v>647</v>
      </c>
      <c r="D15" s="247" t="s">
        <v>207</v>
      </c>
      <c r="E15" s="290" t="s">
        <v>241</v>
      </c>
      <c r="F15" s="213" t="s">
        <v>702</v>
      </c>
      <c r="G15" s="272" t="s">
        <v>242</v>
      </c>
      <c r="H15" s="272" t="s">
        <v>239</v>
      </c>
      <c r="I15" s="272" t="s">
        <v>243</v>
      </c>
      <c r="J15" s="291" t="s">
        <v>244</v>
      </c>
    </row>
    <row r="16" spans="1:10" ht="141.75" x14ac:dyDescent="0.2">
      <c r="A16" s="275" t="s">
        <v>788</v>
      </c>
      <c r="B16" s="218" t="s">
        <v>151</v>
      </c>
      <c r="C16" s="254" t="s">
        <v>248</v>
      </c>
      <c r="D16" s="247" t="s">
        <v>208</v>
      </c>
      <c r="E16" s="290" t="s">
        <v>245</v>
      </c>
      <c r="F16" s="213" t="s">
        <v>702</v>
      </c>
      <c r="G16" s="272" t="s">
        <v>246</v>
      </c>
      <c r="H16" s="272" t="s">
        <v>239</v>
      </c>
      <c r="I16" s="272" t="s">
        <v>247</v>
      </c>
      <c r="J16" s="291" t="s">
        <v>248</v>
      </c>
    </row>
    <row r="17" spans="1:10" ht="157.5" x14ac:dyDescent="0.2">
      <c r="A17" s="275" t="s">
        <v>787</v>
      </c>
      <c r="B17" s="218" t="s">
        <v>152</v>
      </c>
      <c r="C17" s="254" t="s">
        <v>648</v>
      </c>
      <c r="D17" s="247" t="s">
        <v>209</v>
      </c>
      <c r="E17" s="290" t="s">
        <v>249</v>
      </c>
      <c r="F17" s="209" t="s">
        <v>702</v>
      </c>
      <c r="G17" s="272" t="s">
        <v>242</v>
      </c>
      <c r="H17" s="272" t="s">
        <v>239</v>
      </c>
      <c r="I17" s="272" t="s">
        <v>250</v>
      </c>
      <c r="J17" s="291" t="s">
        <v>251</v>
      </c>
    </row>
    <row r="18" spans="1:10" ht="157.5" x14ac:dyDescent="0.2">
      <c r="A18" s="275" t="s">
        <v>787</v>
      </c>
      <c r="B18" s="218" t="s">
        <v>153</v>
      </c>
      <c r="C18" s="254" t="s">
        <v>649</v>
      </c>
      <c r="D18" s="247" t="s">
        <v>209</v>
      </c>
      <c r="E18" s="290" t="s">
        <v>249</v>
      </c>
      <c r="F18" s="209" t="s">
        <v>702</v>
      </c>
      <c r="G18" s="272" t="s">
        <v>242</v>
      </c>
      <c r="H18" s="272" t="s">
        <v>239</v>
      </c>
      <c r="I18" s="272" t="s">
        <v>250</v>
      </c>
      <c r="J18" s="291" t="s">
        <v>251</v>
      </c>
    </row>
    <row r="19" spans="1:10" ht="157.5" x14ac:dyDescent="0.2">
      <c r="A19" s="275" t="s">
        <v>789</v>
      </c>
      <c r="B19" s="218" t="s">
        <v>154</v>
      </c>
      <c r="C19" s="254" t="s">
        <v>650</v>
      </c>
      <c r="D19" s="247" t="s">
        <v>209</v>
      </c>
      <c r="E19" s="290" t="s">
        <v>249</v>
      </c>
      <c r="F19" s="209" t="s">
        <v>702</v>
      </c>
      <c r="G19" s="272" t="s">
        <v>242</v>
      </c>
      <c r="H19" s="272" t="s">
        <v>239</v>
      </c>
      <c r="I19" s="272" t="s">
        <v>250</v>
      </c>
      <c r="J19" s="291" t="s">
        <v>251</v>
      </c>
    </row>
    <row r="20" spans="1:10" ht="173.25" x14ac:dyDescent="0.2">
      <c r="A20" s="275" t="s">
        <v>790</v>
      </c>
      <c r="B20" s="218" t="s">
        <v>155</v>
      </c>
      <c r="C20" s="218" t="s">
        <v>651</v>
      </c>
      <c r="D20" s="247" t="s">
        <v>204</v>
      </c>
      <c r="E20" s="290" t="s">
        <v>241</v>
      </c>
      <c r="F20" s="209" t="s">
        <v>702</v>
      </c>
      <c r="G20" s="272" t="s">
        <v>242</v>
      </c>
      <c r="H20" s="272" t="s">
        <v>239</v>
      </c>
      <c r="I20" s="272" t="s">
        <v>243</v>
      </c>
      <c r="J20" s="291" t="s">
        <v>244</v>
      </c>
    </row>
    <row r="21" spans="1:10" ht="110.25" x14ac:dyDescent="0.2">
      <c r="A21" s="275" t="s">
        <v>791</v>
      </c>
      <c r="B21" s="218" t="s">
        <v>156</v>
      </c>
      <c r="C21" s="254" t="s">
        <v>652</v>
      </c>
      <c r="D21" s="247" t="s">
        <v>210</v>
      </c>
      <c r="E21" s="290" t="s">
        <v>241</v>
      </c>
      <c r="F21" s="209" t="s">
        <v>702</v>
      </c>
      <c r="G21" s="272" t="s">
        <v>242</v>
      </c>
      <c r="H21" s="272" t="s">
        <v>239</v>
      </c>
      <c r="I21" s="272" t="s">
        <v>243</v>
      </c>
      <c r="J21" s="291" t="s">
        <v>244</v>
      </c>
    </row>
    <row r="22" spans="1:10" ht="126" x14ac:dyDescent="0.2">
      <c r="A22" s="275" t="s">
        <v>791</v>
      </c>
      <c r="B22" s="218" t="s">
        <v>157</v>
      </c>
      <c r="C22" s="254" t="s">
        <v>653</v>
      </c>
      <c r="D22" s="247" t="s">
        <v>211</v>
      </c>
      <c r="E22" s="290" t="s">
        <v>252</v>
      </c>
      <c r="F22" s="209" t="s">
        <v>702</v>
      </c>
      <c r="G22" s="272" t="s">
        <v>253</v>
      </c>
      <c r="H22" s="272" t="s">
        <v>239</v>
      </c>
      <c r="I22" s="272" t="s">
        <v>254</v>
      </c>
      <c r="J22" s="291" t="s">
        <v>255</v>
      </c>
    </row>
    <row r="23" spans="1:10" ht="84" customHeight="1" x14ac:dyDescent="0.2">
      <c r="A23" s="242" t="s">
        <v>116</v>
      </c>
      <c r="B23" s="216" t="s">
        <v>158</v>
      </c>
      <c r="C23" s="220" t="s">
        <v>59</v>
      </c>
      <c r="D23" s="221" t="s">
        <v>59</v>
      </c>
      <c r="E23" s="221" t="s">
        <v>59</v>
      </c>
      <c r="F23" s="222" t="s">
        <v>59</v>
      </c>
      <c r="G23" s="222" t="s">
        <v>59</v>
      </c>
      <c r="H23" s="222" t="s">
        <v>59</v>
      </c>
      <c r="I23" s="222" t="s">
        <v>59</v>
      </c>
      <c r="J23" s="223" t="s">
        <v>59</v>
      </c>
    </row>
    <row r="24" spans="1:10" ht="162" customHeight="1" x14ac:dyDescent="0.2">
      <c r="A24" s="279" t="s">
        <v>792</v>
      </c>
      <c r="B24" s="218" t="s">
        <v>159</v>
      </c>
      <c r="C24" s="218" t="s">
        <v>651</v>
      </c>
      <c r="D24" s="247" t="s">
        <v>204</v>
      </c>
      <c r="E24" s="290" t="s">
        <v>241</v>
      </c>
      <c r="F24" s="209" t="s">
        <v>702</v>
      </c>
      <c r="G24" s="272" t="s">
        <v>242</v>
      </c>
      <c r="H24" s="272" t="s">
        <v>239</v>
      </c>
      <c r="I24" s="272" t="s">
        <v>243</v>
      </c>
      <c r="J24" s="291" t="s">
        <v>244</v>
      </c>
    </row>
    <row r="25" spans="1:10" ht="189" x14ac:dyDescent="0.2">
      <c r="A25" s="275" t="s">
        <v>718</v>
      </c>
      <c r="B25" s="218" t="s">
        <v>160</v>
      </c>
      <c r="C25" s="254" t="s">
        <v>654</v>
      </c>
      <c r="D25" s="247" t="s">
        <v>212</v>
      </c>
      <c r="E25" s="290" t="s">
        <v>256</v>
      </c>
      <c r="F25" s="209" t="s">
        <v>702</v>
      </c>
      <c r="G25" s="272" t="s">
        <v>257</v>
      </c>
      <c r="H25" s="272" t="s">
        <v>239</v>
      </c>
      <c r="I25" s="272" t="s">
        <v>258</v>
      </c>
      <c r="J25" s="291" t="s">
        <v>259</v>
      </c>
    </row>
    <row r="26" spans="1:10" ht="51" customHeight="1" x14ac:dyDescent="0.2">
      <c r="A26" s="279" t="s">
        <v>533</v>
      </c>
      <c r="B26" s="218" t="s">
        <v>161</v>
      </c>
      <c r="C26" s="254" t="s">
        <v>655</v>
      </c>
      <c r="D26" s="247" t="s">
        <v>213</v>
      </c>
      <c r="E26" s="290" t="s">
        <v>260</v>
      </c>
      <c r="F26" s="209" t="s">
        <v>702</v>
      </c>
      <c r="G26" s="272" t="s">
        <v>261</v>
      </c>
      <c r="H26" s="272" t="s">
        <v>239</v>
      </c>
      <c r="I26" s="272" t="s">
        <v>262</v>
      </c>
      <c r="J26" s="291" t="s">
        <v>263</v>
      </c>
    </row>
    <row r="27" spans="1:10" ht="169.15" customHeight="1" x14ac:dyDescent="0.2">
      <c r="A27" s="279" t="s">
        <v>718</v>
      </c>
      <c r="B27" s="218" t="s">
        <v>162</v>
      </c>
      <c r="C27" s="218" t="s">
        <v>656</v>
      </c>
      <c r="D27" s="247" t="s">
        <v>214</v>
      </c>
      <c r="E27" s="290" t="s">
        <v>264</v>
      </c>
      <c r="F27" s="209" t="s">
        <v>702</v>
      </c>
      <c r="G27" s="272" t="s">
        <v>257</v>
      </c>
      <c r="H27" s="272" t="s">
        <v>265</v>
      </c>
      <c r="I27" s="272" t="s">
        <v>266</v>
      </c>
      <c r="J27" s="291" t="s">
        <v>267</v>
      </c>
    </row>
    <row r="28" spans="1:10" ht="142.9" customHeight="1" x14ac:dyDescent="0.2">
      <c r="A28" s="279" t="s">
        <v>793</v>
      </c>
      <c r="B28" s="216" t="s">
        <v>163</v>
      </c>
      <c r="C28" s="254" t="s">
        <v>657</v>
      </c>
      <c r="D28" s="247" t="s">
        <v>215</v>
      </c>
      <c r="E28" s="290" t="s">
        <v>268</v>
      </c>
      <c r="F28" s="208" t="s">
        <v>702</v>
      </c>
      <c r="G28" s="272" t="s">
        <v>269</v>
      </c>
      <c r="H28" s="272" t="s">
        <v>270</v>
      </c>
      <c r="I28" s="272" t="s">
        <v>271</v>
      </c>
      <c r="J28" s="291" t="s">
        <v>272</v>
      </c>
    </row>
    <row r="29" spans="1:10" ht="157.5" x14ac:dyDescent="0.25">
      <c r="A29" s="281" t="s">
        <v>796</v>
      </c>
      <c r="B29" s="230" t="s">
        <v>164</v>
      </c>
      <c r="C29" s="228" t="s">
        <v>641</v>
      </c>
      <c r="D29" s="250" t="s">
        <v>708</v>
      </c>
      <c r="E29" s="292" t="s">
        <v>273</v>
      </c>
      <c r="F29" s="213" t="s">
        <v>702</v>
      </c>
      <c r="G29" s="293" t="s">
        <v>274</v>
      </c>
      <c r="H29" s="293" t="s">
        <v>239</v>
      </c>
      <c r="I29" s="293" t="s">
        <v>275</v>
      </c>
      <c r="J29" s="294" t="s">
        <v>276</v>
      </c>
    </row>
    <row r="30" spans="1:10" ht="84" customHeight="1" x14ac:dyDescent="0.2">
      <c r="A30" s="242"/>
      <c r="B30" s="216" t="s">
        <v>165</v>
      </c>
      <c r="C30" s="220" t="s">
        <v>59</v>
      </c>
      <c r="D30" s="249" t="s">
        <v>59</v>
      </c>
      <c r="E30" s="221" t="s">
        <v>59</v>
      </c>
      <c r="F30" s="222" t="s">
        <v>59</v>
      </c>
      <c r="G30" s="222" t="s">
        <v>59</v>
      </c>
      <c r="H30" s="222" t="s">
        <v>59</v>
      </c>
      <c r="I30" s="222" t="s">
        <v>59</v>
      </c>
      <c r="J30" s="223" t="s">
        <v>59</v>
      </c>
    </row>
    <row r="31" spans="1:10" ht="189" x14ac:dyDescent="0.2">
      <c r="A31" s="279" t="s">
        <v>718</v>
      </c>
      <c r="B31" s="218" t="s">
        <v>203</v>
      </c>
      <c r="C31" s="218" t="s">
        <v>658</v>
      </c>
      <c r="D31" s="247" t="s">
        <v>216</v>
      </c>
      <c r="E31" s="290" t="s">
        <v>273</v>
      </c>
      <c r="F31" s="209" t="s">
        <v>702</v>
      </c>
      <c r="G31" s="272" t="s">
        <v>274</v>
      </c>
      <c r="H31" s="272" t="s">
        <v>239</v>
      </c>
      <c r="I31" s="272" t="s">
        <v>275</v>
      </c>
      <c r="J31" s="291" t="s">
        <v>276</v>
      </c>
    </row>
    <row r="32" spans="1:10" ht="94.5" x14ac:dyDescent="0.2">
      <c r="A32" s="279" t="s">
        <v>717</v>
      </c>
      <c r="B32" s="218" t="s">
        <v>200</v>
      </c>
      <c r="C32" s="218" t="s">
        <v>659</v>
      </c>
      <c r="D32" s="247" t="s">
        <v>217</v>
      </c>
      <c r="E32" s="290" t="s">
        <v>273</v>
      </c>
      <c r="F32" s="209" t="s">
        <v>702</v>
      </c>
      <c r="G32" s="272" t="s">
        <v>274</v>
      </c>
      <c r="H32" s="272" t="s">
        <v>239</v>
      </c>
      <c r="I32" s="272" t="s">
        <v>275</v>
      </c>
      <c r="J32" s="291" t="s">
        <v>276</v>
      </c>
    </row>
    <row r="33" spans="1:10" ht="78.75" x14ac:dyDescent="0.2">
      <c r="A33" s="279" t="s">
        <v>718</v>
      </c>
      <c r="B33" s="218" t="s">
        <v>202</v>
      </c>
      <c r="C33" s="218" t="s">
        <v>660</v>
      </c>
      <c r="D33" s="247" t="s">
        <v>218</v>
      </c>
      <c r="E33" s="290" t="s">
        <v>273</v>
      </c>
      <c r="F33" s="209" t="s">
        <v>702</v>
      </c>
      <c r="G33" s="272" t="s">
        <v>274</v>
      </c>
      <c r="H33" s="272" t="s">
        <v>239</v>
      </c>
      <c r="I33" s="272" t="s">
        <v>275</v>
      </c>
      <c r="J33" s="291" t="s">
        <v>276</v>
      </c>
    </row>
    <row r="34" spans="1:10" ht="157.5" x14ac:dyDescent="0.2">
      <c r="A34" s="279" t="s">
        <v>718</v>
      </c>
      <c r="B34" s="218" t="s">
        <v>199</v>
      </c>
      <c r="C34" s="218" t="s">
        <v>661</v>
      </c>
      <c r="D34" s="247" t="s">
        <v>219</v>
      </c>
      <c r="E34" s="290" t="s">
        <v>273</v>
      </c>
      <c r="F34" s="209" t="s">
        <v>702</v>
      </c>
      <c r="G34" s="272" t="s">
        <v>274</v>
      </c>
      <c r="H34" s="272" t="s">
        <v>239</v>
      </c>
      <c r="I34" s="272" t="s">
        <v>275</v>
      </c>
      <c r="J34" s="291" t="s">
        <v>276</v>
      </c>
    </row>
    <row r="35" spans="1:10" ht="110.25" x14ac:dyDescent="0.2">
      <c r="A35" s="276" t="s">
        <v>719</v>
      </c>
      <c r="B35" s="218" t="s">
        <v>201</v>
      </c>
      <c r="C35" s="218" t="s">
        <v>662</v>
      </c>
      <c r="D35" s="248" t="s">
        <v>703</v>
      </c>
      <c r="E35" s="290" t="s">
        <v>273</v>
      </c>
      <c r="F35" s="209" t="s">
        <v>702</v>
      </c>
      <c r="G35" s="272" t="s">
        <v>274</v>
      </c>
      <c r="H35" s="272" t="s">
        <v>239</v>
      </c>
      <c r="I35" s="272" t="s">
        <v>275</v>
      </c>
      <c r="J35" s="291" t="s">
        <v>276</v>
      </c>
    </row>
    <row r="36" spans="1:10" ht="84" customHeight="1" x14ac:dyDescent="0.2">
      <c r="A36" s="274"/>
      <c r="B36" s="216" t="s">
        <v>166</v>
      </c>
      <c r="C36" s="220" t="s">
        <v>59</v>
      </c>
      <c r="D36" s="249" t="s">
        <v>59</v>
      </c>
      <c r="E36" s="221" t="s">
        <v>59</v>
      </c>
      <c r="F36" s="222" t="s">
        <v>59</v>
      </c>
      <c r="G36" s="222" t="s">
        <v>59</v>
      </c>
      <c r="H36" s="222" t="s">
        <v>59</v>
      </c>
      <c r="I36" s="222" t="s">
        <v>59</v>
      </c>
      <c r="J36" s="223" t="s">
        <v>59</v>
      </c>
    </row>
    <row r="37" spans="1:10" ht="94.5" x14ac:dyDescent="0.2">
      <c r="A37" s="279" t="s">
        <v>794</v>
      </c>
      <c r="B37" s="218" t="s">
        <v>198</v>
      </c>
      <c r="C37" s="218" t="s">
        <v>663</v>
      </c>
      <c r="D37" s="247" t="s">
        <v>220</v>
      </c>
      <c r="E37" s="290" t="s">
        <v>260</v>
      </c>
      <c r="F37" s="209" t="s">
        <v>702</v>
      </c>
      <c r="G37" s="272" t="s">
        <v>261</v>
      </c>
      <c r="H37" s="272" t="s">
        <v>239</v>
      </c>
      <c r="I37" s="272" t="s">
        <v>262</v>
      </c>
      <c r="J37" s="291" t="s">
        <v>263</v>
      </c>
    </row>
    <row r="38" spans="1:10" ht="94.5" x14ac:dyDescent="0.2">
      <c r="A38" s="279" t="s">
        <v>794</v>
      </c>
      <c r="B38" s="218" t="s">
        <v>197</v>
      </c>
      <c r="C38" s="218" t="s">
        <v>664</v>
      </c>
      <c r="D38" s="247" t="s">
        <v>221</v>
      </c>
      <c r="E38" s="290" t="s">
        <v>264</v>
      </c>
      <c r="F38" s="209" t="s">
        <v>702</v>
      </c>
      <c r="G38" s="272" t="s">
        <v>257</v>
      </c>
      <c r="H38" s="272" t="s">
        <v>265</v>
      </c>
      <c r="I38" s="272" t="s">
        <v>266</v>
      </c>
      <c r="J38" s="291" t="s">
        <v>267</v>
      </c>
    </row>
    <row r="39" spans="1:10" ht="162.6" customHeight="1" x14ac:dyDescent="0.2">
      <c r="A39" s="279" t="s">
        <v>795</v>
      </c>
      <c r="B39" s="218" t="s">
        <v>196</v>
      </c>
      <c r="C39" s="218" t="s">
        <v>698</v>
      </c>
      <c r="D39" s="247" t="s">
        <v>222</v>
      </c>
      <c r="E39" s="290" t="s">
        <v>277</v>
      </c>
      <c r="F39" s="209" t="s">
        <v>702</v>
      </c>
      <c r="G39" s="272" t="s">
        <v>257</v>
      </c>
      <c r="H39" s="272" t="s">
        <v>239</v>
      </c>
      <c r="I39" s="272" t="s">
        <v>278</v>
      </c>
      <c r="J39" s="291" t="s">
        <v>279</v>
      </c>
    </row>
    <row r="40" spans="1:10" ht="141.75" x14ac:dyDescent="0.2">
      <c r="A40" s="243" t="s">
        <v>716</v>
      </c>
      <c r="B40" s="218" t="s">
        <v>195</v>
      </c>
      <c r="C40" s="218" t="s">
        <v>665</v>
      </c>
      <c r="D40" s="247" t="s">
        <v>223</v>
      </c>
      <c r="E40" s="290" t="s">
        <v>264</v>
      </c>
      <c r="F40" s="209" t="s">
        <v>702</v>
      </c>
      <c r="G40" s="272" t="s">
        <v>257</v>
      </c>
      <c r="H40" s="272" t="s">
        <v>265</v>
      </c>
      <c r="I40" s="272" t="s">
        <v>266</v>
      </c>
      <c r="J40" s="291" t="s">
        <v>267</v>
      </c>
    </row>
    <row r="41" spans="1:10" ht="220.5" x14ac:dyDescent="0.2">
      <c r="A41" s="243" t="s">
        <v>716</v>
      </c>
      <c r="B41" s="256" t="s">
        <v>194</v>
      </c>
      <c r="C41" s="286" t="s">
        <v>699</v>
      </c>
      <c r="D41" s="247" t="s">
        <v>224</v>
      </c>
      <c r="E41" s="290" t="s">
        <v>273</v>
      </c>
      <c r="F41" s="209" t="s">
        <v>702</v>
      </c>
      <c r="G41" s="272" t="s">
        <v>274</v>
      </c>
      <c r="H41" s="272" t="s">
        <v>239</v>
      </c>
      <c r="I41" s="272" t="s">
        <v>275</v>
      </c>
      <c r="J41" s="291" t="s">
        <v>276</v>
      </c>
    </row>
    <row r="42" spans="1:10" ht="163.9" customHeight="1" x14ac:dyDescent="0.2">
      <c r="A42" s="243" t="s">
        <v>716</v>
      </c>
      <c r="B42" s="218" t="s">
        <v>193</v>
      </c>
      <c r="C42" s="218" t="s">
        <v>666</v>
      </c>
      <c r="D42" s="247" t="s">
        <v>225</v>
      </c>
      <c r="E42" s="290" t="s">
        <v>264</v>
      </c>
      <c r="F42" s="209" t="s">
        <v>702</v>
      </c>
      <c r="G42" s="272" t="s">
        <v>257</v>
      </c>
      <c r="H42" s="272" t="s">
        <v>265</v>
      </c>
      <c r="I42" s="272" t="s">
        <v>266</v>
      </c>
      <c r="J42" s="291" t="s">
        <v>267</v>
      </c>
    </row>
    <row r="43" spans="1:10" ht="84" customHeight="1" x14ac:dyDescent="0.2">
      <c r="A43" s="242" t="s">
        <v>116</v>
      </c>
      <c r="B43" s="216" t="s">
        <v>167</v>
      </c>
      <c r="C43" s="220" t="s">
        <v>59</v>
      </c>
      <c r="D43" s="249" t="s">
        <v>59</v>
      </c>
      <c r="E43" s="221" t="s">
        <v>59</v>
      </c>
      <c r="F43" s="222" t="s">
        <v>59</v>
      </c>
      <c r="G43" s="222" t="s">
        <v>59</v>
      </c>
      <c r="H43" s="222" t="s">
        <v>59</v>
      </c>
      <c r="I43" s="222" t="s">
        <v>59</v>
      </c>
      <c r="J43" s="223" t="s">
        <v>59</v>
      </c>
    </row>
    <row r="44" spans="1:10" ht="103.15" customHeight="1" x14ac:dyDescent="0.2">
      <c r="A44" s="243" t="s">
        <v>716</v>
      </c>
      <c r="B44" s="218" t="s">
        <v>192</v>
      </c>
      <c r="C44" s="250" t="s">
        <v>667</v>
      </c>
      <c r="D44" s="247" t="s">
        <v>226</v>
      </c>
      <c r="E44" s="290" t="s">
        <v>273</v>
      </c>
      <c r="F44" s="209" t="s">
        <v>702</v>
      </c>
      <c r="G44" s="272" t="s">
        <v>274</v>
      </c>
      <c r="H44" s="272" t="s">
        <v>239</v>
      </c>
      <c r="I44" s="272" t="s">
        <v>275</v>
      </c>
      <c r="J44" s="291" t="s">
        <v>276</v>
      </c>
    </row>
    <row r="45" spans="1:10" ht="132" customHeight="1" x14ac:dyDescent="0.2">
      <c r="A45" s="243" t="s">
        <v>716</v>
      </c>
      <c r="B45" s="216" t="s">
        <v>191</v>
      </c>
      <c r="C45" s="250" t="s">
        <v>668</v>
      </c>
      <c r="D45" s="247" t="s">
        <v>227</v>
      </c>
      <c r="E45" s="290" t="s">
        <v>273</v>
      </c>
      <c r="F45" s="208" t="s">
        <v>702</v>
      </c>
      <c r="G45" s="272" t="s">
        <v>274</v>
      </c>
      <c r="H45" s="272" t="s">
        <v>239</v>
      </c>
      <c r="I45" s="272" t="s">
        <v>275</v>
      </c>
      <c r="J45" s="291" t="s">
        <v>276</v>
      </c>
    </row>
    <row r="46" spans="1:10" ht="189" x14ac:dyDescent="0.25">
      <c r="A46" s="280" t="s">
        <v>785</v>
      </c>
      <c r="B46" s="230" t="s">
        <v>168</v>
      </c>
      <c r="C46" s="228" t="s">
        <v>642</v>
      </c>
      <c r="D46" s="201" t="s">
        <v>696</v>
      </c>
      <c r="E46" s="229" t="s">
        <v>644</v>
      </c>
      <c r="F46" s="213" t="s">
        <v>704</v>
      </c>
      <c r="G46" s="213" t="s">
        <v>705</v>
      </c>
      <c r="H46" s="272" t="s">
        <v>239</v>
      </c>
      <c r="I46" s="213" t="s">
        <v>706</v>
      </c>
      <c r="J46" s="217" t="s">
        <v>707</v>
      </c>
    </row>
    <row r="47" spans="1:10" ht="84" customHeight="1" x14ac:dyDescent="0.2">
      <c r="A47" s="242" t="s">
        <v>116</v>
      </c>
      <c r="B47" s="216" t="s">
        <v>169</v>
      </c>
      <c r="C47" s="220" t="s">
        <v>59</v>
      </c>
      <c r="D47" s="249" t="s">
        <v>59</v>
      </c>
      <c r="E47" s="221" t="s">
        <v>59</v>
      </c>
      <c r="F47" s="222" t="s">
        <v>59</v>
      </c>
      <c r="G47" s="222" t="s">
        <v>59</v>
      </c>
      <c r="H47" s="222" t="s">
        <v>59</v>
      </c>
      <c r="I47" s="222" t="s">
        <v>59</v>
      </c>
      <c r="J47" s="223" t="s">
        <v>59</v>
      </c>
    </row>
    <row r="48" spans="1:10" ht="126" x14ac:dyDescent="0.25">
      <c r="A48" s="280" t="s">
        <v>785</v>
      </c>
      <c r="B48" s="218" t="s">
        <v>190</v>
      </c>
      <c r="C48" s="218" t="s">
        <v>669</v>
      </c>
      <c r="D48" s="247" t="s">
        <v>228</v>
      </c>
      <c r="E48" s="290" t="s">
        <v>280</v>
      </c>
      <c r="F48" s="209" t="s">
        <v>709</v>
      </c>
      <c r="G48" s="272" t="s">
        <v>281</v>
      </c>
      <c r="H48" s="272" t="s">
        <v>239</v>
      </c>
      <c r="I48" s="272" t="s">
        <v>282</v>
      </c>
      <c r="J48" s="291" t="s">
        <v>283</v>
      </c>
    </row>
    <row r="49" spans="1:10" ht="141.75" x14ac:dyDescent="0.25">
      <c r="A49" s="280" t="s">
        <v>785</v>
      </c>
      <c r="B49" s="218" t="s">
        <v>189</v>
      </c>
      <c r="C49" s="218" t="s">
        <v>670</v>
      </c>
      <c r="D49" s="247" t="s">
        <v>228</v>
      </c>
      <c r="E49" s="290" t="s">
        <v>280</v>
      </c>
      <c r="F49" s="209" t="s">
        <v>709</v>
      </c>
      <c r="G49" s="272" t="s">
        <v>281</v>
      </c>
      <c r="H49" s="272" t="s">
        <v>239</v>
      </c>
      <c r="I49" s="272" t="s">
        <v>282</v>
      </c>
      <c r="J49" s="291" t="s">
        <v>283</v>
      </c>
    </row>
    <row r="50" spans="1:10" ht="84" customHeight="1" x14ac:dyDescent="0.2">
      <c r="A50" s="242" t="s">
        <v>116</v>
      </c>
      <c r="B50" s="216" t="s">
        <v>170</v>
      </c>
      <c r="C50" s="220" t="s">
        <v>59</v>
      </c>
      <c r="D50" s="249" t="s">
        <v>59</v>
      </c>
      <c r="E50" s="221" t="s">
        <v>59</v>
      </c>
      <c r="F50" s="222" t="s">
        <v>59</v>
      </c>
      <c r="G50" s="222" t="s">
        <v>59</v>
      </c>
      <c r="H50" s="222" t="s">
        <v>59</v>
      </c>
      <c r="I50" s="222" t="s">
        <v>59</v>
      </c>
      <c r="J50" s="223" t="s">
        <v>59</v>
      </c>
    </row>
    <row r="51" spans="1:10" ht="110.25" x14ac:dyDescent="0.2">
      <c r="A51" s="279" t="s">
        <v>716</v>
      </c>
      <c r="B51" s="218" t="s">
        <v>188</v>
      </c>
      <c r="C51" s="254" t="s">
        <v>671</v>
      </c>
      <c r="D51" s="247" t="s">
        <v>229</v>
      </c>
      <c r="E51" s="290" t="s">
        <v>252</v>
      </c>
      <c r="F51" s="209" t="s">
        <v>702</v>
      </c>
      <c r="G51" s="272" t="s">
        <v>253</v>
      </c>
      <c r="H51" s="272" t="s">
        <v>239</v>
      </c>
      <c r="I51" s="272" t="s">
        <v>254</v>
      </c>
      <c r="J51" s="291" t="s">
        <v>255</v>
      </c>
    </row>
    <row r="52" spans="1:10" ht="110.25" x14ac:dyDescent="0.2">
      <c r="A52" s="279" t="s">
        <v>716</v>
      </c>
      <c r="B52" s="218" t="s">
        <v>186</v>
      </c>
      <c r="C52" s="254" t="s">
        <v>671</v>
      </c>
      <c r="D52" s="247" t="s">
        <v>229</v>
      </c>
      <c r="E52" s="290" t="s">
        <v>252</v>
      </c>
      <c r="F52" s="209" t="s">
        <v>702</v>
      </c>
      <c r="G52" s="272" t="s">
        <v>253</v>
      </c>
      <c r="H52" s="272" t="s">
        <v>239</v>
      </c>
      <c r="I52" s="272" t="s">
        <v>254</v>
      </c>
      <c r="J52" s="291" t="s">
        <v>255</v>
      </c>
    </row>
    <row r="53" spans="1:10" ht="141.75" x14ac:dyDescent="0.2">
      <c r="A53" s="279" t="s">
        <v>716</v>
      </c>
      <c r="B53" s="218" t="s">
        <v>185</v>
      </c>
      <c r="C53" s="254" t="s">
        <v>672</v>
      </c>
      <c r="D53" s="247" t="s">
        <v>612</v>
      </c>
      <c r="E53" s="290" t="s">
        <v>252</v>
      </c>
      <c r="F53" s="209" t="s">
        <v>702</v>
      </c>
      <c r="G53" s="272" t="s">
        <v>253</v>
      </c>
      <c r="H53" s="272" t="s">
        <v>239</v>
      </c>
      <c r="I53" s="272" t="s">
        <v>254</v>
      </c>
      <c r="J53" s="291" t="s">
        <v>255</v>
      </c>
    </row>
    <row r="54" spans="1:10" ht="157.5" x14ac:dyDescent="0.2">
      <c r="A54" s="279" t="s">
        <v>716</v>
      </c>
      <c r="B54" s="218" t="s">
        <v>184</v>
      </c>
      <c r="C54" s="218" t="s">
        <v>673</v>
      </c>
      <c r="D54" s="247" t="s">
        <v>230</v>
      </c>
      <c r="E54" s="290" t="s">
        <v>241</v>
      </c>
      <c r="F54" s="209" t="s">
        <v>702</v>
      </c>
      <c r="G54" s="272" t="s">
        <v>242</v>
      </c>
      <c r="H54" s="272" t="s">
        <v>239</v>
      </c>
      <c r="I54" s="272" t="s">
        <v>243</v>
      </c>
      <c r="J54" s="291" t="s">
        <v>244</v>
      </c>
    </row>
    <row r="55" spans="1:10" ht="94.5" x14ac:dyDescent="0.2">
      <c r="A55" s="279" t="s">
        <v>716</v>
      </c>
      <c r="B55" s="218" t="s">
        <v>183</v>
      </c>
      <c r="C55" s="218" t="s">
        <v>674</v>
      </c>
      <c r="D55" s="247" t="s">
        <v>231</v>
      </c>
      <c r="E55" s="290" t="s">
        <v>241</v>
      </c>
      <c r="F55" s="209" t="s">
        <v>702</v>
      </c>
      <c r="G55" s="272" t="s">
        <v>242</v>
      </c>
      <c r="H55" s="272" t="s">
        <v>239</v>
      </c>
      <c r="I55" s="272" t="s">
        <v>243</v>
      </c>
      <c r="J55" s="291" t="s">
        <v>244</v>
      </c>
    </row>
    <row r="56" spans="1:10" ht="141.75" x14ac:dyDescent="0.2">
      <c r="A56" s="279" t="s">
        <v>793</v>
      </c>
      <c r="B56" s="218" t="s">
        <v>807</v>
      </c>
      <c r="C56" s="218" t="s">
        <v>675</v>
      </c>
      <c r="D56" s="247" t="s">
        <v>232</v>
      </c>
      <c r="E56" s="290" t="s">
        <v>284</v>
      </c>
      <c r="F56" s="209" t="s">
        <v>702</v>
      </c>
      <c r="G56" s="272" t="s">
        <v>257</v>
      </c>
      <c r="H56" s="272" t="s">
        <v>239</v>
      </c>
      <c r="I56" s="272" t="s">
        <v>285</v>
      </c>
      <c r="J56" s="291" t="s">
        <v>286</v>
      </c>
    </row>
    <row r="57" spans="1:10" ht="78.75" x14ac:dyDescent="0.2">
      <c r="A57" s="275" t="s">
        <v>797</v>
      </c>
      <c r="B57" s="216" t="s">
        <v>182</v>
      </c>
      <c r="C57" s="204" t="s">
        <v>676</v>
      </c>
      <c r="D57" s="203" t="s">
        <v>233</v>
      </c>
      <c r="E57" s="290" t="s">
        <v>245</v>
      </c>
      <c r="F57" s="208" t="s">
        <v>702</v>
      </c>
      <c r="G57" s="272" t="s">
        <v>246</v>
      </c>
      <c r="H57" s="272" t="s">
        <v>239</v>
      </c>
      <c r="I57" s="272" t="s">
        <v>247</v>
      </c>
      <c r="J57" s="291" t="s">
        <v>248</v>
      </c>
    </row>
    <row r="58" spans="1:10" ht="240" customHeight="1" x14ac:dyDescent="0.25">
      <c r="A58" s="280" t="s">
        <v>786</v>
      </c>
      <c r="B58" s="230" t="s">
        <v>171</v>
      </c>
      <c r="C58" s="228" t="s">
        <v>643</v>
      </c>
      <c r="D58" s="250" t="s">
        <v>710</v>
      </c>
      <c r="E58" s="292" t="s">
        <v>237</v>
      </c>
      <c r="F58" s="213" t="s">
        <v>702</v>
      </c>
      <c r="G58" s="293" t="s">
        <v>238</v>
      </c>
      <c r="H58" s="293" t="s">
        <v>239</v>
      </c>
      <c r="I58" s="293" t="s">
        <v>137</v>
      </c>
      <c r="J58" s="294" t="s">
        <v>240</v>
      </c>
    </row>
    <row r="59" spans="1:10" ht="84" customHeight="1" x14ac:dyDescent="0.2">
      <c r="A59" s="242" t="s">
        <v>116</v>
      </c>
      <c r="B59" s="216" t="s">
        <v>172</v>
      </c>
      <c r="C59" s="220" t="s">
        <v>59</v>
      </c>
      <c r="D59" s="249" t="s">
        <v>59</v>
      </c>
      <c r="E59" s="221" t="s">
        <v>59</v>
      </c>
      <c r="F59" s="222" t="s">
        <v>59</v>
      </c>
      <c r="G59" s="222" t="s">
        <v>59</v>
      </c>
      <c r="H59" s="222" t="s">
        <v>59</v>
      </c>
      <c r="I59" s="222" t="s">
        <v>59</v>
      </c>
      <c r="J59" s="223" t="s">
        <v>59</v>
      </c>
    </row>
    <row r="60" spans="1:10" ht="220.5" x14ac:dyDescent="0.2">
      <c r="A60" s="279" t="s">
        <v>533</v>
      </c>
      <c r="B60" s="218" t="s">
        <v>181</v>
      </c>
      <c r="C60" s="218" t="s">
        <v>677</v>
      </c>
      <c r="D60" s="247" t="s">
        <v>234</v>
      </c>
      <c r="E60" s="290" t="s">
        <v>260</v>
      </c>
      <c r="F60" s="209" t="s">
        <v>702</v>
      </c>
      <c r="G60" s="272" t="s">
        <v>261</v>
      </c>
      <c r="H60" s="272" t="s">
        <v>239</v>
      </c>
      <c r="I60" s="272" t="s">
        <v>262</v>
      </c>
      <c r="J60" s="291" t="s">
        <v>263</v>
      </c>
    </row>
    <row r="61" spans="1:10" ht="157.5" x14ac:dyDescent="0.2">
      <c r="A61" s="279" t="s">
        <v>798</v>
      </c>
      <c r="B61" s="218" t="s">
        <v>180</v>
      </c>
      <c r="C61" s="218" t="s">
        <v>678</v>
      </c>
      <c r="D61" s="247" t="s">
        <v>223</v>
      </c>
      <c r="E61" s="290" t="s">
        <v>288</v>
      </c>
      <c r="F61" s="209" t="s">
        <v>702</v>
      </c>
      <c r="G61" s="272" t="s">
        <v>821</v>
      </c>
      <c r="H61" s="272" t="s">
        <v>239</v>
      </c>
      <c r="I61" s="272" t="s">
        <v>289</v>
      </c>
      <c r="J61" s="291" t="s">
        <v>290</v>
      </c>
    </row>
    <row r="62" spans="1:10" ht="110.25" x14ac:dyDescent="0.2">
      <c r="A62" s="279" t="s">
        <v>716</v>
      </c>
      <c r="B62" s="218" t="s">
        <v>179</v>
      </c>
      <c r="C62" s="204" t="s">
        <v>671</v>
      </c>
      <c r="D62" s="203" t="s">
        <v>235</v>
      </c>
      <c r="E62" s="290" t="s">
        <v>252</v>
      </c>
      <c r="F62" s="209" t="s">
        <v>702</v>
      </c>
      <c r="G62" s="272" t="s">
        <v>253</v>
      </c>
      <c r="H62" s="272" t="s">
        <v>239</v>
      </c>
      <c r="I62" s="272" t="s">
        <v>254</v>
      </c>
      <c r="J62" s="291" t="s">
        <v>255</v>
      </c>
    </row>
    <row r="63" spans="1:10" ht="141.75" x14ac:dyDescent="0.2">
      <c r="A63" s="279" t="s">
        <v>716</v>
      </c>
      <c r="B63" s="218" t="s">
        <v>178</v>
      </c>
      <c r="C63" s="204" t="s">
        <v>672</v>
      </c>
      <c r="D63" s="203" t="s">
        <v>612</v>
      </c>
      <c r="E63" s="290" t="s">
        <v>252</v>
      </c>
      <c r="F63" s="209" t="s">
        <v>702</v>
      </c>
      <c r="G63" s="272" t="s">
        <v>253</v>
      </c>
      <c r="H63" s="272" t="s">
        <v>239</v>
      </c>
      <c r="I63" s="272" t="s">
        <v>254</v>
      </c>
      <c r="J63" s="291" t="s">
        <v>255</v>
      </c>
    </row>
    <row r="64" spans="1:10" ht="261" customHeight="1" x14ac:dyDescent="0.2">
      <c r="A64" s="279" t="s">
        <v>718</v>
      </c>
      <c r="B64" s="218" t="s">
        <v>177</v>
      </c>
      <c r="C64" s="218" t="s">
        <v>697</v>
      </c>
      <c r="D64" s="247" t="s">
        <v>236</v>
      </c>
      <c r="E64" s="290" t="s">
        <v>277</v>
      </c>
      <c r="F64" s="209" t="s">
        <v>702</v>
      </c>
      <c r="G64" s="272" t="s">
        <v>257</v>
      </c>
      <c r="H64" s="272" t="s">
        <v>239</v>
      </c>
      <c r="I64" s="272" t="s">
        <v>278</v>
      </c>
      <c r="J64" s="291" t="s">
        <v>287</v>
      </c>
    </row>
    <row r="65" spans="1:10" ht="84" customHeight="1" x14ac:dyDescent="0.2">
      <c r="A65" s="242"/>
      <c r="B65" s="216" t="s">
        <v>173</v>
      </c>
      <c r="C65" s="220" t="s">
        <v>59</v>
      </c>
      <c r="D65" s="249" t="s">
        <v>59</v>
      </c>
      <c r="E65" s="221" t="s">
        <v>59</v>
      </c>
      <c r="F65" s="222" t="s">
        <v>59</v>
      </c>
      <c r="G65" s="222" t="s">
        <v>59</v>
      </c>
      <c r="H65" s="222" t="s">
        <v>59</v>
      </c>
      <c r="I65" s="222" t="s">
        <v>59</v>
      </c>
      <c r="J65" s="223" t="s">
        <v>59</v>
      </c>
    </row>
    <row r="66" spans="1:10" ht="110.25" x14ac:dyDescent="0.2">
      <c r="A66" s="279" t="s">
        <v>293</v>
      </c>
      <c r="B66" s="218" t="s">
        <v>174</v>
      </c>
      <c r="C66" s="218" t="s">
        <v>679</v>
      </c>
      <c r="D66" s="202" t="s">
        <v>711</v>
      </c>
      <c r="E66" s="292" t="s">
        <v>252</v>
      </c>
      <c r="F66" s="208" t="s">
        <v>702</v>
      </c>
      <c r="G66" s="293" t="s">
        <v>253</v>
      </c>
      <c r="H66" s="293" t="s">
        <v>239</v>
      </c>
      <c r="I66" s="293" t="s">
        <v>254</v>
      </c>
      <c r="J66" s="294" t="s">
        <v>255</v>
      </c>
    </row>
    <row r="67" spans="1:10" ht="126" x14ac:dyDescent="0.2">
      <c r="A67" s="279" t="s">
        <v>787</v>
      </c>
      <c r="B67" s="218" t="s">
        <v>175</v>
      </c>
      <c r="C67" s="218" t="s">
        <v>680</v>
      </c>
      <c r="D67" s="202" t="s">
        <v>712</v>
      </c>
      <c r="E67" s="292" t="s">
        <v>249</v>
      </c>
      <c r="F67" s="213" t="s">
        <v>702</v>
      </c>
      <c r="G67" s="293" t="s">
        <v>242</v>
      </c>
      <c r="H67" s="293" t="s">
        <v>239</v>
      </c>
      <c r="I67" s="293" t="s">
        <v>250</v>
      </c>
      <c r="J67" s="294" t="s">
        <v>251</v>
      </c>
    </row>
    <row r="68" spans="1:10" ht="110.25" x14ac:dyDescent="0.2">
      <c r="A68" s="279" t="s">
        <v>716</v>
      </c>
      <c r="B68" s="218" t="s">
        <v>812</v>
      </c>
      <c r="C68" s="204" t="s">
        <v>671</v>
      </c>
      <c r="D68" s="203" t="s">
        <v>713</v>
      </c>
      <c r="E68" s="292" t="s">
        <v>252</v>
      </c>
      <c r="F68" s="209" t="s">
        <v>702</v>
      </c>
      <c r="G68" s="293" t="s">
        <v>253</v>
      </c>
      <c r="H68" s="293" t="s">
        <v>239</v>
      </c>
      <c r="I68" s="293" t="s">
        <v>254</v>
      </c>
      <c r="J68" s="294" t="s">
        <v>255</v>
      </c>
    </row>
    <row r="69" spans="1:10" ht="173.25" x14ac:dyDescent="0.2">
      <c r="A69" s="279" t="s">
        <v>716</v>
      </c>
      <c r="B69" s="218" t="s">
        <v>822</v>
      </c>
      <c r="C69" s="218" t="s">
        <v>681</v>
      </c>
      <c r="D69" s="202" t="s">
        <v>714</v>
      </c>
      <c r="E69" s="292" t="s">
        <v>252</v>
      </c>
      <c r="F69" s="209" t="s">
        <v>702</v>
      </c>
      <c r="G69" s="293" t="s">
        <v>253</v>
      </c>
      <c r="H69" s="293" t="s">
        <v>239</v>
      </c>
      <c r="I69" s="293" t="s">
        <v>254</v>
      </c>
      <c r="J69" s="294" t="s">
        <v>255</v>
      </c>
    </row>
    <row r="70" spans="1:10" ht="78.75" x14ac:dyDescent="0.2">
      <c r="A70" s="279" t="s">
        <v>716</v>
      </c>
      <c r="B70" s="218" t="s">
        <v>176</v>
      </c>
      <c r="C70" s="218" t="s">
        <v>682</v>
      </c>
      <c r="D70" s="202" t="s">
        <v>715</v>
      </c>
      <c r="E70" s="292" t="s">
        <v>252</v>
      </c>
      <c r="F70" s="209" t="s">
        <v>702</v>
      </c>
      <c r="G70" s="293" t="s">
        <v>253</v>
      </c>
      <c r="H70" s="293" t="s">
        <v>239</v>
      </c>
      <c r="I70" s="293" t="s">
        <v>254</v>
      </c>
      <c r="J70" s="294" t="s">
        <v>255</v>
      </c>
    </row>
    <row r="71" spans="1:10" ht="142.5" thickBot="1" x14ac:dyDescent="0.25">
      <c r="A71" s="279" t="s">
        <v>791</v>
      </c>
      <c r="B71" s="251" t="s">
        <v>809</v>
      </c>
      <c r="C71" s="205" t="s">
        <v>672</v>
      </c>
      <c r="D71" s="206" t="s">
        <v>229</v>
      </c>
      <c r="E71" s="295" t="s">
        <v>252</v>
      </c>
      <c r="F71" s="244" t="s">
        <v>702</v>
      </c>
      <c r="G71" s="296" t="s">
        <v>253</v>
      </c>
      <c r="H71" s="296" t="s">
        <v>239</v>
      </c>
      <c r="I71" s="296" t="s">
        <v>254</v>
      </c>
      <c r="J71" s="297" t="s">
        <v>255</v>
      </c>
    </row>
    <row r="72" spans="1:10" x14ac:dyDescent="0.2">
      <c r="D72" s="112"/>
      <c r="E72" s="112"/>
    </row>
    <row r="73" spans="1:10" x14ac:dyDescent="0.2">
      <c r="D73" s="112"/>
      <c r="E73" s="112"/>
    </row>
    <row r="74" spans="1:10" x14ac:dyDescent="0.2">
      <c r="D74" s="112"/>
      <c r="E74" s="112"/>
    </row>
    <row r="75" spans="1:10" x14ac:dyDescent="0.2">
      <c r="D75" s="112"/>
      <c r="E75" s="112"/>
    </row>
    <row r="76" spans="1:10" x14ac:dyDescent="0.2">
      <c r="D76" s="112"/>
      <c r="E76" s="112"/>
    </row>
    <row r="77" spans="1:10" x14ac:dyDescent="0.2">
      <c r="D77" s="112"/>
      <c r="E77" s="112"/>
    </row>
    <row r="78" spans="1:10" x14ac:dyDescent="0.2">
      <c r="D78" s="112"/>
      <c r="E78" s="112"/>
    </row>
    <row r="79" spans="1:10" x14ac:dyDescent="0.2">
      <c r="D79" s="112"/>
      <c r="E79" s="112"/>
    </row>
    <row r="80" spans="1:10" x14ac:dyDescent="0.2">
      <c r="D80" s="112"/>
      <c r="E80" s="112"/>
    </row>
    <row r="81" spans="4:5" x14ac:dyDescent="0.2">
      <c r="D81" s="112"/>
      <c r="E81" s="112"/>
    </row>
    <row r="82" spans="4:5" x14ac:dyDescent="0.2">
      <c r="D82" s="112"/>
      <c r="E82" s="112"/>
    </row>
    <row r="83" spans="4:5" x14ac:dyDescent="0.2">
      <c r="D83" s="112"/>
      <c r="E83" s="112"/>
    </row>
    <row r="84" spans="4:5" x14ac:dyDescent="0.2">
      <c r="D84" s="112"/>
      <c r="E84" s="112"/>
    </row>
    <row r="85" spans="4:5" x14ac:dyDescent="0.2">
      <c r="D85" s="112"/>
      <c r="E85" s="112"/>
    </row>
    <row r="86" spans="4:5" x14ac:dyDescent="0.2">
      <c r="D86" s="112"/>
      <c r="E86" s="112"/>
    </row>
    <row r="87" spans="4:5" x14ac:dyDescent="0.2">
      <c r="D87" s="112"/>
      <c r="E87" s="112"/>
    </row>
    <row r="88" spans="4:5" x14ac:dyDescent="0.2">
      <c r="D88" s="112"/>
      <c r="E88" s="112"/>
    </row>
    <row r="89" spans="4:5" x14ac:dyDescent="0.2">
      <c r="D89" s="112"/>
      <c r="E89" s="112"/>
    </row>
    <row r="90" spans="4:5" x14ac:dyDescent="0.2">
      <c r="D90" s="112"/>
      <c r="E90" s="112"/>
    </row>
    <row r="91" spans="4:5" x14ac:dyDescent="0.2">
      <c r="D91" s="112"/>
      <c r="E91" s="112"/>
    </row>
    <row r="92" spans="4:5" x14ac:dyDescent="0.2">
      <c r="D92" s="112"/>
      <c r="E92" s="112"/>
    </row>
    <row r="93" spans="4:5" x14ac:dyDescent="0.2">
      <c r="D93" s="112"/>
      <c r="E93" s="112"/>
    </row>
    <row r="94" spans="4:5" x14ac:dyDescent="0.2">
      <c r="D94" s="112"/>
      <c r="E94" s="112"/>
    </row>
    <row r="95" spans="4:5" x14ac:dyDescent="0.2">
      <c r="D95" s="112"/>
      <c r="E95" s="112"/>
    </row>
    <row r="96" spans="4:5" x14ac:dyDescent="0.2">
      <c r="D96" s="112"/>
      <c r="E96" s="112"/>
    </row>
    <row r="97" spans="4:5" x14ac:dyDescent="0.2">
      <c r="D97" s="112"/>
      <c r="E97" s="112"/>
    </row>
    <row r="98" spans="4:5" x14ac:dyDescent="0.2">
      <c r="D98" s="112"/>
      <c r="E98" s="112"/>
    </row>
    <row r="99" spans="4:5" x14ac:dyDescent="0.2">
      <c r="D99" s="112"/>
      <c r="E99" s="112"/>
    </row>
    <row r="100" spans="4:5" x14ac:dyDescent="0.2">
      <c r="D100" s="112"/>
      <c r="E100" s="112"/>
    </row>
    <row r="101" spans="4:5" x14ac:dyDescent="0.2">
      <c r="D101" s="112"/>
      <c r="E101" s="112"/>
    </row>
    <row r="102" spans="4:5" x14ac:dyDescent="0.2">
      <c r="D102" s="112"/>
      <c r="E102" s="112"/>
    </row>
    <row r="103" spans="4:5" x14ac:dyDescent="0.2">
      <c r="D103" s="112"/>
      <c r="E103" s="112"/>
    </row>
    <row r="104" spans="4:5" x14ac:dyDescent="0.2">
      <c r="D104" s="112"/>
      <c r="E104" s="112"/>
    </row>
    <row r="105" spans="4:5" x14ac:dyDescent="0.2">
      <c r="D105" s="112"/>
      <c r="E105" s="112"/>
    </row>
    <row r="106" spans="4:5" x14ac:dyDescent="0.2">
      <c r="D106" s="112"/>
      <c r="E106" s="112"/>
    </row>
    <row r="107" spans="4:5" x14ac:dyDescent="0.2">
      <c r="D107" s="112"/>
      <c r="E107" s="112"/>
    </row>
    <row r="108" spans="4:5" x14ac:dyDescent="0.2">
      <c r="D108" s="112"/>
      <c r="E108" s="112"/>
    </row>
    <row r="109" spans="4:5" x14ac:dyDescent="0.2">
      <c r="D109" s="112"/>
      <c r="E109" s="112"/>
    </row>
    <row r="110" spans="4:5" x14ac:dyDescent="0.2">
      <c r="D110" s="112"/>
      <c r="E110" s="112"/>
    </row>
    <row r="111" spans="4:5" x14ac:dyDescent="0.2">
      <c r="D111" s="112"/>
      <c r="E111" s="112"/>
    </row>
    <row r="112" spans="4:5" x14ac:dyDescent="0.2">
      <c r="D112" s="112"/>
      <c r="E112" s="112"/>
    </row>
    <row r="113" spans="4:5" x14ac:dyDescent="0.2">
      <c r="D113" s="112"/>
      <c r="E113" s="112"/>
    </row>
    <row r="114" spans="4:5" x14ac:dyDescent="0.2">
      <c r="D114" s="112"/>
      <c r="E114" s="112"/>
    </row>
    <row r="115" spans="4:5" x14ac:dyDescent="0.2">
      <c r="D115" s="112"/>
      <c r="E115" s="112"/>
    </row>
    <row r="116" spans="4:5" x14ac:dyDescent="0.2">
      <c r="D116" s="112"/>
      <c r="E116" s="112"/>
    </row>
    <row r="117" spans="4:5" x14ac:dyDescent="0.2">
      <c r="D117" s="112"/>
      <c r="E117" s="112"/>
    </row>
    <row r="118" spans="4:5" x14ac:dyDescent="0.2">
      <c r="D118" s="112"/>
      <c r="E118" s="112"/>
    </row>
    <row r="119" spans="4:5" x14ac:dyDescent="0.2">
      <c r="D119" s="112"/>
      <c r="E119" s="112"/>
    </row>
    <row r="120" spans="4:5" x14ac:dyDescent="0.2">
      <c r="D120" s="112"/>
      <c r="E120" s="112"/>
    </row>
    <row r="121" spans="4:5" x14ac:dyDescent="0.2">
      <c r="D121" s="112"/>
      <c r="E121" s="112"/>
    </row>
    <row r="122" spans="4:5" x14ac:dyDescent="0.2">
      <c r="D122" s="112"/>
      <c r="E122" s="112"/>
    </row>
    <row r="123" spans="4:5" x14ac:dyDescent="0.2">
      <c r="D123" s="112"/>
      <c r="E123" s="112"/>
    </row>
    <row r="124" spans="4:5" x14ac:dyDescent="0.2">
      <c r="D124" s="112"/>
      <c r="E124" s="112"/>
    </row>
    <row r="125" spans="4:5" x14ac:dyDescent="0.2">
      <c r="D125" s="112"/>
      <c r="E125" s="112"/>
    </row>
    <row r="126" spans="4:5" x14ac:dyDescent="0.2">
      <c r="D126" s="112"/>
      <c r="E126" s="112"/>
    </row>
    <row r="127" spans="4:5" x14ac:dyDescent="0.2">
      <c r="D127" s="112"/>
      <c r="E127" s="112"/>
    </row>
    <row r="128" spans="4:5" x14ac:dyDescent="0.2">
      <c r="D128" s="112"/>
      <c r="E128" s="112"/>
    </row>
    <row r="129" spans="4:5" x14ac:dyDescent="0.2">
      <c r="D129" s="112"/>
      <c r="E129" s="112"/>
    </row>
    <row r="130" spans="4:5" x14ac:dyDescent="0.2">
      <c r="D130" s="112"/>
      <c r="E130" s="112"/>
    </row>
    <row r="131" spans="4:5" x14ac:dyDescent="0.2">
      <c r="D131" s="112"/>
      <c r="E131" s="112"/>
    </row>
    <row r="132" spans="4:5" x14ac:dyDescent="0.2">
      <c r="D132" s="112"/>
      <c r="E132" s="112"/>
    </row>
    <row r="133" spans="4:5" x14ac:dyDescent="0.2">
      <c r="D133" s="112"/>
      <c r="E133" s="112"/>
    </row>
    <row r="134" spans="4:5" x14ac:dyDescent="0.2">
      <c r="D134" s="112"/>
      <c r="E134" s="112"/>
    </row>
    <row r="135" spans="4:5" x14ac:dyDescent="0.2">
      <c r="D135" s="112"/>
      <c r="E135" s="112"/>
    </row>
    <row r="136" spans="4:5" x14ac:dyDescent="0.2">
      <c r="D136" s="112"/>
      <c r="E136" s="112"/>
    </row>
    <row r="137" spans="4:5" x14ac:dyDescent="0.2">
      <c r="D137" s="112"/>
      <c r="E137" s="112"/>
    </row>
    <row r="138" spans="4:5" x14ac:dyDescent="0.2">
      <c r="D138" s="112"/>
      <c r="E138" s="112"/>
    </row>
    <row r="139" spans="4:5" x14ac:dyDescent="0.2">
      <c r="D139" s="112"/>
      <c r="E139" s="112"/>
    </row>
    <row r="140" spans="4:5" x14ac:dyDescent="0.2">
      <c r="D140" s="112"/>
      <c r="E140" s="112"/>
    </row>
    <row r="141" spans="4:5" x14ac:dyDescent="0.2">
      <c r="D141" s="112"/>
      <c r="E141" s="112"/>
    </row>
    <row r="142" spans="4:5" x14ac:dyDescent="0.2">
      <c r="D142" s="112"/>
      <c r="E142" s="112"/>
    </row>
    <row r="143" spans="4:5" x14ac:dyDescent="0.2">
      <c r="D143" s="112"/>
      <c r="E143" s="112"/>
    </row>
    <row r="144" spans="4:5" x14ac:dyDescent="0.2">
      <c r="D144" s="112"/>
      <c r="E144" s="112"/>
    </row>
    <row r="145" spans="4:5" x14ac:dyDescent="0.2">
      <c r="D145" s="112"/>
      <c r="E145" s="112"/>
    </row>
    <row r="146" spans="4:5" x14ac:dyDescent="0.2">
      <c r="D146" s="112"/>
      <c r="E146" s="112"/>
    </row>
    <row r="147" spans="4:5" x14ac:dyDescent="0.2">
      <c r="D147" s="112"/>
      <c r="E147" s="112"/>
    </row>
    <row r="148" spans="4:5" x14ac:dyDescent="0.2">
      <c r="D148" s="112"/>
      <c r="E148" s="112"/>
    </row>
    <row r="149" spans="4:5" x14ac:dyDescent="0.2">
      <c r="D149" s="112"/>
      <c r="E149" s="112"/>
    </row>
    <row r="150" spans="4:5" x14ac:dyDescent="0.2">
      <c r="D150" s="112"/>
      <c r="E150" s="112"/>
    </row>
    <row r="151" spans="4:5" x14ac:dyDescent="0.2">
      <c r="D151" s="112"/>
      <c r="E151" s="112"/>
    </row>
    <row r="152" spans="4:5" x14ac:dyDescent="0.2">
      <c r="D152" s="112"/>
      <c r="E152" s="112"/>
    </row>
    <row r="153" spans="4:5" x14ac:dyDescent="0.2">
      <c r="D153" s="112"/>
      <c r="E153" s="112"/>
    </row>
    <row r="154" spans="4:5" x14ac:dyDescent="0.2">
      <c r="D154" s="112"/>
      <c r="E154" s="112"/>
    </row>
    <row r="155" spans="4:5" x14ac:dyDescent="0.2">
      <c r="D155" s="112"/>
      <c r="E155" s="112"/>
    </row>
    <row r="156" spans="4:5" x14ac:dyDescent="0.2">
      <c r="D156" s="112"/>
      <c r="E156" s="112"/>
    </row>
    <row r="157" spans="4:5" x14ac:dyDescent="0.2">
      <c r="D157" s="112"/>
      <c r="E157" s="112"/>
    </row>
    <row r="158" spans="4:5" x14ac:dyDescent="0.2">
      <c r="D158" s="112"/>
      <c r="E158" s="112"/>
    </row>
    <row r="159" spans="4:5" x14ac:dyDescent="0.2">
      <c r="D159" s="112"/>
      <c r="E159" s="112"/>
    </row>
    <row r="160" spans="4:5" x14ac:dyDescent="0.2">
      <c r="D160" s="112"/>
      <c r="E160" s="112"/>
    </row>
    <row r="161" spans="4:5" x14ac:dyDescent="0.2">
      <c r="D161" s="112"/>
      <c r="E161" s="112"/>
    </row>
    <row r="162" spans="4:5" x14ac:dyDescent="0.2">
      <c r="D162" s="112"/>
      <c r="E162" s="112"/>
    </row>
    <row r="163" spans="4:5" x14ac:dyDescent="0.2">
      <c r="D163" s="112"/>
      <c r="E163" s="112"/>
    </row>
    <row r="164" spans="4:5" x14ac:dyDescent="0.2">
      <c r="D164" s="112"/>
      <c r="E164" s="112"/>
    </row>
    <row r="165" spans="4:5" x14ac:dyDescent="0.2">
      <c r="D165" s="112"/>
      <c r="E165" s="112"/>
    </row>
    <row r="166" spans="4:5" x14ac:dyDescent="0.2">
      <c r="D166" s="112"/>
      <c r="E166" s="112"/>
    </row>
    <row r="167" spans="4:5" x14ac:dyDescent="0.2">
      <c r="D167" s="112"/>
      <c r="E167" s="112"/>
    </row>
    <row r="168" spans="4:5" x14ac:dyDescent="0.2">
      <c r="D168" s="112"/>
      <c r="E168" s="112"/>
    </row>
    <row r="169" spans="4:5" x14ac:dyDescent="0.2">
      <c r="D169" s="112"/>
      <c r="E169" s="112"/>
    </row>
    <row r="170" spans="4:5" x14ac:dyDescent="0.2">
      <c r="D170" s="112"/>
      <c r="E170" s="112"/>
    </row>
    <row r="171" spans="4:5" x14ac:dyDescent="0.2">
      <c r="D171" s="112"/>
      <c r="E171" s="112"/>
    </row>
    <row r="172" spans="4:5" x14ac:dyDescent="0.2">
      <c r="D172" s="112"/>
      <c r="E172" s="112"/>
    </row>
    <row r="173" spans="4:5" x14ac:dyDescent="0.2">
      <c r="D173" s="112"/>
      <c r="E173" s="112"/>
    </row>
    <row r="174" spans="4:5" x14ac:dyDescent="0.2">
      <c r="D174" s="112"/>
      <c r="E174" s="112"/>
    </row>
    <row r="175" spans="4:5" x14ac:dyDescent="0.2">
      <c r="D175" s="112"/>
      <c r="E175" s="112"/>
    </row>
    <row r="176" spans="4:5" x14ac:dyDescent="0.2">
      <c r="D176" s="112"/>
      <c r="E176" s="112"/>
    </row>
    <row r="177" spans="4:5" x14ac:dyDescent="0.2">
      <c r="D177" s="112"/>
      <c r="E177" s="112"/>
    </row>
    <row r="178" spans="4:5" x14ac:dyDescent="0.2">
      <c r="D178" s="112"/>
      <c r="E178" s="112"/>
    </row>
    <row r="179" spans="4:5" x14ac:dyDescent="0.2">
      <c r="D179" s="112"/>
      <c r="E179" s="112"/>
    </row>
    <row r="180" spans="4:5" x14ac:dyDescent="0.2">
      <c r="D180" s="112"/>
      <c r="E180" s="112"/>
    </row>
    <row r="181" spans="4:5" x14ac:dyDescent="0.2">
      <c r="D181" s="112"/>
      <c r="E181" s="112"/>
    </row>
    <row r="182" spans="4:5" x14ac:dyDescent="0.2">
      <c r="D182" s="112"/>
      <c r="E182" s="112"/>
    </row>
    <row r="183" spans="4:5" x14ac:dyDescent="0.2">
      <c r="D183" s="112"/>
      <c r="E183" s="112"/>
    </row>
    <row r="184" spans="4:5" x14ac:dyDescent="0.2">
      <c r="D184" s="112"/>
      <c r="E184" s="112"/>
    </row>
    <row r="185" spans="4:5" x14ac:dyDescent="0.2">
      <c r="D185" s="112"/>
      <c r="E185" s="112"/>
    </row>
    <row r="186" spans="4:5" x14ac:dyDescent="0.2">
      <c r="D186" s="112"/>
      <c r="E186" s="112"/>
    </row>
    <row r="187" spans="4:5" x14ac:dyDescent="0.2">
      <c r="D187" s="112"/>
      <c r="E187" s="112"/>
    </row>
    <row r="188" spans="4:5" x14ac:dyDescent="0.2">
      <c r="D188" s="112"/>
      <c r="E188" s="112"/>
    </row>
    <row r="189" spans="4:5" x14ac:dyDescent="0.2">
      <c r="D189" s="112"/>
      <c r="E189" s="112"/>
    </row>
    <row r="190" spans="4:5" x14ac:dyDescent="0.2">
      <c r="D190" s="112"/>
      <c r="E190" s="112"/>
    </row>
    <row r="191" spans="4:5" x14ac:dyDescent="0.2">
      <c r="D191" s="112"/>
      <c r="E191" s="112"/>
    </row>
    <row r="192" spans="4:5" x14ac:dyDescent="0.2">
      <c r="D192" s="112"/>
      <c r="E192" s="112"/>
    </row>
    <row r="193" spans="4:5" x14ac:dyDescent="0.2">
      <c r="D193" s="112"/>
      <c r="E193" s="112"/>
    </row>
    <row r="194" spans="4:5" x14ac:dyDescent="0.2">
      <c r="D194" s="112"/>
      <c r="E194" s="112"/>
    </row>
    <row r="195" spans="4:5" x14ac:dyDescent="0.2">
      <c r="D195" s="112"/>
      <c r="E195" s="112"/>
    </row>
    <row r="196" spans="4:5" x14ac:dyDescent="0.2">
      <c r="D196" s="112"/>
      <c r="E196" s="112"/>
    </row>
    <row r="197" spans="4:5" x14ac:dyDescent="0.2">
      <c r="D197" s="112"/>
      <c r="E197" s="112"/>
    </row>
    <row r="198" spans="4:5" x14ac:dyDescent="0.2">
      <c r="D198" s="112"/>
      <c r="E198" s="112"/>
    </row>
    <row r="199" spans="4:5" x14ac:dyDescent="0.2">
      <c r="D199" s="112"/>
      <c r="E199" s="112"/>
    </row>
    <row r="200" spans="4:5" x14ac:dyDescent="0.2">
      <c r="D200" s="112"/>
      <c r="E200" s="112"/>
    </row>
    <row r="201" spans="4:5" x14ac:dyDescent="0.2">
      <c r="D201" s="112"/>
      <c r="E201" s="112"/>
    </row>
    <row r="202" spans="4:5" x14ac:dyDescent="0.2">
      <c r="D202" s="112"/>
      <c r="E202" s="112"/>
    </row>
    <row r="203" spans="4:5" x14ac:dyDescent="0.2">
      <c r="D203" s="112"/>
      <c r="E203" s="112"/>
    </row>
    <row r="204" spans="4:5" x14ac:dyDescent="0.2">
      <c r="D204" s="112"/>
      <c r="E204" s="112"/>
    </row>
    <row r="205" spans="4:5" x14ac:dyDescent="0.2">
      <c r="D205" s="112"/>
      <c r="E205" s="112"/>
    </row>
    <row r="206" spans="4:5" x14ac:dyDescent="0.2">
      <c r="D206" s="112"/>
      <c r="E206" s="112"/>
    </row>
    <row r="207" spans="4:5" x14ac:dyDescent="0.2">
      <c r="D207" s="112"/>
      <c r="E207" s="112"/>
    </row>
    <row r="208" spans="4:5" x14ac:dyDescent="0.2">
      <c r="D208" s="112"/>
      <c r="E208" s="112"/>
    </row>
    <row r="209" spans="4:5" x14ac:dyDescent="0.2">
      <c r="D209" s="112"/>
      <c r="E209" s="112"/>
    </row>
    <row r="210" spans="4:5" x14ac:dyDescent="0.2">
      <c r="D210" s="112"/>
      <c r="E210" s="112"/>
    </row>
    <row r="211" spans="4:5" x14ac:dyDescent="0.2">
      <c r="D211" s="112"/>
      <c r="E211" s="112"/>
    </row>
    <row r="212" spans="4:5" x14ac:dyDescent="0.2">
      <c r="D212" s="112"/>
      <c r="E212" s="112"/>
    </row>
    <row r="213" spans="4:5" x14ac:dyDescent="0.2">
      <c r="D213" s="112"/>
      <c r="E213" s="112"/>
    </row>
    <row r="214" spans="4:5" x14ac:dyDescent="0.2">
      <c r="D214" s="112"/>
      <c r="E214" s="112"/>
    </row>
    <row r="215" spans="4:5" x14ac:dyDescent="0.2">
      <c r="D215" s="112"/>
      <c r="E215" s="112"/>
    </row>
    <row r="216" spans="4:5" x14ac:dyDescent="0.2">
      <c r="D216" s="112"/>
      <c r="E216" s="112"/>
    </row>
    <row r="217" spans="4:5" x14ac:dyDescent="0.2">
      <c r="D217" s="112"/>
      <c r="E217" s="112"/>
    </row>
    <row r="218" spans="4:5" x14ac:dyDescent="0.2">
      <c r="D218" s="112"/>
      <c r="E218" s="112"/>
    </row>
    <row r="219" spans="4:5" x14ac:dyDescent="0.2">
      <c r="D219" s="112"/>
      <c r="E219" s="112"/>
    </row>
    <row r="220" spans="4:5" x14ac:dyDescent="0.2">
      <c r="D220" s="112"/>
      <c r="E220" s="112"/>
    </row>
    <row r="221" spans="4:5" x14ac:dyDescent="0.2">
      <c r="D221" s="112"/>
      <c r="E221" s="112"/>
    </row>
    <row r="222" spans="4:5" x14ac:dyDescent="0.2">
      <c r="D222" s="112"/>
      <c r="E222" s="112"/>
    </row>
    <row r="223" spans="4:5" x14ac:dyDescent="0.2">
      <c r="D223" s="112"/>
      <c r="E223" s="112"/>
    </row>
    <row r="224" spans="4:5" x14ac:dyDescent="0.2">
      <c r="D224" s="112"/>
      <c r="E224" s="112"/>
    </row>
    <row r="225" spans="4:5" x14ac:dyDescent="0.2">
      <c r="D225" s="112"/>
      <c r="E225" s="112"/>
    </row>
    <row r="226" spans="4:5" x14ac:dyDescent="0.2">
      <c r="D226" s="112"/>
      <c r="E226" s="112"/>
    </row>
    <row r="227" spans="4:5" x14ac:dyDescent="0.2">
      <c r="D227" s="112"/>
      <c r="E227" s="112"/>
    </row>
    <row r="228" spans="4:5" x14ac:dyDescent="0.2">
      <c r="D228" s="112"/>
      <c r="E228" s="112"/>
    </row>
    <row r="229" spans="4:5" x14ac:dyDescent="0.2">
      <c r="D229" s="112"/>
      <c r="E229" s="112"/>
    </row>
    <row r="230" spans="4:5" x14ac:dyDescent="0.2">
      <c r="D230" s="112"/>
      <c r="E230" s="112"/>
    </row>
    <row r="231" spans="4:5" x14ac:dyDescent="0.2">
      <c r="D231" s="112"/>
      <c r="E231" s="112"/>
    </row>
    <row r="232" spans="4:5" x14ac:dyDescent="0.2">
      <c r="D232" s="112"/>
      <c r="E232" s="112"/>
    </row>
    <row r="233" spans="4:5" x14ac:dyDescent="0.2">
      <c r="D233" s="112"/>
      <c r="E233" s="112"/>
    </row>
    <row r="234" spans="4:5" x14ac:dyDescent="0.2">
      <c r="D234" s="112"/>
      <c r="E234" s="112"/>
    </row>
    <row r="235" spans="4:5" x14ac:dyDescent="0.2">
      <c r="D235" s="112"/>
      <c r="E235" s="112"/>
    </row>
    <row r="236" spans="4:5" x14ac:dyDescent="0.2">
      <c r="D236" s="112"/>
      <c r="E236" s="112"/>
    </row>
    <row r="237" spans="4:5" x14ac:dyDescent="0.2">
      <c r="D237" s="112"/>
      <c r="E237" s="112"/>
    </row>
    <row r="238" spans="4:5" x14ac:dyDescent="0.2">
      <c r="D238" s="112"/>
      <c r="E238" s="112"/>
    </row>
    <row r="239" spans="4:5" x14ac:dyDescent="0.2">
      <c r="D239" s="112"/>
      <c r="E239" s="112"/>
    </row>
    <row r="240" spans="4:5" x14ac:dyDescent="0.2">
      <c r="D240" s="112"/>
      <c r="E240" s="112"/>
    </row>
    <row r="241" spans="4:5" x14ac:dyDescent="0.2">
      <c r="D241" s="112"/>
      <c r="E241" s="112"/>
    </row>
    <row r="242" spans="4:5" x14ac:dyDescent="0.2">
      <c r="D242" s="112"/>
      <c r="E242" s="112"/>
    </row>
    <row r="243" spans="4:5" x14ac:dyDescent="0.2">
      <c r="D243" s="112"/>
      <c r="E243" s="112"/>
    </row>
    <row r="244" spans="4:5" x14ac:dyDescent="0.2">
      <c r="D244" s="112"/>
      <c r="E244" s="112"/>
    </row>
    <row r="245" spans="4:5" x14ac:dyDescent="0.2">
      <c r="D245" s="112"/>
      <c r="E245" s="112"/>
    </row>
    <row r="246" spans="4:5" x14ac:dyDescent="0.2">
      <c r="D246" s="112"/>
      <c r="E246" s="112"/>
    </row>
    <row r="247" spans="4:5" x14ac:dyDescent="0.2">
      <c r="D247" s="112"/>
      <c r="E247" s="112"/>
    </row>
    <row r="248" spans="4:5" x14ac:dyDescent="0.2">
      <c r="D248" s="112"/>
      <c r="E248" s="112"/>
    </row>
    <row r="249" spans="4:5" x14ac:dyDescent="0.2">
      <c r="D249" s="112"/>
      <c r="E249" s="112"/>
    </row>
    <row r="250" spans="4:5" x14ac:dyDescent="0.2">
      <c r="D250" s="112"/>
      <c r="E250" s="112"/>
    </row>
    <row r="251" spans="4:5" x14ac:dyDescent="0.2">
      <c r="D251" s="112"/>
      <c r="E251" s="112"/>
    </row>
    <row r="252" spans="4:5" x14ac:dyDescent="0.2">
      <c r="D252" s="112"/>
      <c r="E252" s="112"/>
    </row>
    <row r="253" spans="4:5" x14ac:dyDescent="0.2">
      <c r="D253" s="112"/>
      <c r="E253" s="112"/>
    </row>
    <row r="254" spans="4:5" x14ac:dyDescent="0.2">
      <c r="D254" s="112"/>
      <c r="E254" s="112"/>
    </row>
    <row r="255" spans="4:5" x14ac:dyDescent="0.2">
      <c r="D255" s="112"/>
      <c r="E255" s="112"/>
    </row>
    <row r="256" spans="4:5" x14ac:dyDescent="0.2">
      <c r="D256" s="112"/>
      <c r="E256" s="112"/>
    </row>
    <row r="257" spans="4:5" x14ac:dyDescent="0.2">
      <c r="D257" s="112"/>
      <c r="E257" s="112"/>
    </row>
    <row r="258" spans="4:5" x14ac:dyDescent="0.2">
      <c r="D258" s="112"/>
      <c r="E258" s="112"/>
    </row>
    <row r="259" spans="4:5" x14ac:dyDescent="0.2">
      <c r="D259" s="112"/>
      <c r="E259" s="112"/>
    </row>
    <row r="260" spans="4:5" x14ac:dyDescent="0.2">
      <c r="D260" s="112"/>
      <c r="E260" s="112"/>
    </row>
    <row r="261" spans="4:5" x14ac:dyDescent="0.2">
      <c r="D261" s="112"/>
      <c r="E261" s="112"/>
    </row>
    <row r="262" spans="4:5" x14ac:dyDescent="0.2">
      <c r="D262" s="112"/>
      <c r="E262" s="112"/>
    </row>
    <row r="263" spans="4:5" x14ac:dyDescent="0.2">
      <c r="D263" s="112"/>
      <c r="E263" s="112"/>
    </row>
    <row r="264" spans="4:5" x14ac:dyDescent="0.2">
      <c r="D264" s="112"/>
      <c r="E264" s="112"/>
    </row>
    <row r="265" spans="4:5" x14ac:dyDescent="0.2">
      <c r="D265" s="112"/>
      <c r="E265" s="112"/>
    </row>
    <row r="266" spans="4:5" x14ac:dyDescent="0.2">
      <c r="D266" s="112"/>
      <c r="E266" s="112"/>
    </row>
    <row r="267" spans="4:5" x14ac:dyDescent="0.2">
      <c r="D267" s="112"/>
      <c r="E267" s="112"/>
    </row>
    <row r="268" spans="4:5" x14ac:dyDescent="0.2">
      <c r="D268" s="112"/>
      <c r="E268" s="112"/>
    </row>
    <row r="269" spans="4:5" x14ac:dyDescent="0.2">
      <c r="D269" s="112"/>
      <c r="E269" s="112"/>
    </row>
    <row r="270" spans="4:5" x14ac:dyDescent="0.2">
      <c r="D270" s="112"/>
      <c r="E270" s="112"/>
    </row>
  </sheetData>
  <mergeCells count="11">
    <mergeCell ref="A1:J1"/>
    <mergeCell ref="A3:B3"/>
    <mergeCell ref="A4:B4"/>
    <mergeCell ref="A5:B5"/>
    <mergeCell ref="A7:J7"/>
    <mergeCell ref="J9:J10"/>
    <mergeCell ref="E9:E10"/>
    <mergeCell ref="F9:F10"/>
    <mergeCell ref="G9:G10"/>
    <mergeCell ref="H9:H10"/>
    <mergeCell ref="I9:I10"/>
  </mergeCells>
  <pageMargins left="0.7" right="0.7" top="0.75" bottom="0.75" header="0.3" footer="0.3"/>
  <pageSetup scale="40" fitToHeight="0" orientation="landscape" r:id="rId1"/>
  <headerFooter>
    <oddHeader>&amp;L&amp;"Calibri Light,Bold"&amp;24Strategy, Objectives and Responsibility</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70" zoomScaleNormal="70" workbookViewId="0">
      <selection activeCell="B4" sqref="B4"/>
    </sheetView>
  </sheetViews>
  <sheetFormatPr defaultColWidth="9.140625" defaultRowHeight="15.75" x14ac:dyDescent="0.2"/>
  <cols>
    <col min="1" max="1" width="54.7109375" style="79" customWidth="1"/>
    <col min="2" max="2" width="48.42578125" style="79" customWidth="1"/>
    <col min="3" max="3" width="69.140625" style="79" customWidth="1"/>
    <col min="4" max="4" width="39.42578125" style="63" customWidth="1"/>
    <col min="5" max="16384" width="9.140625" style="79"/>
  </cols>
  <sheetData>
    <row r="1" spans="1:4" ht="125.25" customHeight="1" x14ac:dyDescent="0.2">
      <c r="A1" s="349" t="s">
        <v>127</v>
      </c>
      <c r="B1" s="325"/>
      <c r="C1" s="325"/>
      <c r="D1" s="325"/>
    </row>
    <row r="3" spans="1:4" x14ac:dyDescent="0.2">
      <c r="A3" s="84" t="s">
        <v>0</v>
      </c>
      <c r="B3" s="77" t="str">
        <f>'Cover Page'!$D$21</f>
        <v>Department of Public Safety</v>
      </c>
    </row>
    <row r="4" spans="1:4" x14ac:dyDescent="0.2">
      <c r="A4" s="84" t="s">
        <v>1</v>
      </c>
      <c r="B4" s="20">
        <v>42380</v>
      </c>
    </row>
    <row r="5" spans="1:4" x14ac:dyDescent="0.2">
      <c r="A5" s="84" t="s">
        <v>10</v>
      </c>
      <c r="B5" s="20" t="s">
        <v>96</v>
      </c>
    </row>
    <row r="6" spans="1:4" x14ac:dyDescent="0.2">
      <c r="A6" s="85"/>
      <c r="B6" s="23"/>
      <c r="C6" s="80"/>
    </row>
    <row r="7" spans="1:4" ht="70.5" customHeight="1" x14ac:dyDescent="0.2">
      <c r="A7" s="303" t="s">
        <v>104</v>
      </c>
      <c r="B7" s="325"/>
      <c r="C7" s="325"/>
      <c r="D7" s="325"/>
    </row>
    <row r="8" spans="1:4" x14ac:dyDescent="0.2">
      <c r="A8" s="80"/>
      <c r="B8" s="80"/>
      <c r="C8" s="80"/>
      <c r="D8" s="23"/>
    </row>
    <row r="9" spans="1:4" x14ac:dyDescent="0.2">
      <c r="A9" s="14"/>
      <c r="B9" s="14"/>
      <c r="C9" s="29"/>
      <c r="D9" s="64"/>
    </row>
    <row r="10" spans="1:4" x14ac:dyDescent="0.2">
      <c r="A10" s="38" t="s">
        <v>40</v>
      </c>
      <c r="B10" s="24"/>
      <c r="C10" s="80"/>
    </row>
    <row r="11" spans="1:4" ht="33" customHeight="1" x14ac:dyDescent="0.25">
      <c r="A11" s="82" t="s">
        <v>106</v>
      </c>
      <c r="B11" s="100" t="s">
        <v>142</v>
      </c>
      <c r="C11" s="347" t="s">
        <v>66</v>
      </c>
      <c r="D11" s="325"/>
    </row>
    <row r="12" spans="1:4" ht="31.5" x14ac:dyDescent="0.2">
      <c r="A12" s="82" t="s">
        <v>73</v>
      </c>
      <c r="B12" s="83" t="str">
        <f>'Mission, Vision &amp; Goals'!A19</f>
        <v>Section 23-6-30; Section 23-6-40; Section 23-6-170; Section 23-6-191</v>
      </c>
      <c r="C12" s="347" t="s">
        <v>67</v>
      </c>
      <c r="D12" s="325"/>
    </row>
    <row r="13" spans="1:4" x14ac:dyDescent="0.2">
      <c r="A13" s="78" t="s">
        <v>105</v>
      </c>
      <c r="B13" s="101" t="s">
        <v>297</v>
      </c>
      <c r="C13" s="345" t="s">
        <v>65</v>
      </c>
      <c r="D13" s="325"/>
    </row>
    <row r="14" spans="1:4" x14ac:dyDescent="0.2">
      <c r="A14" s="38" t="s">
        <v>71</v>
      </c>
    </row>
    <row r="15" spans="1:4" ht="47.25" x14ac:dyDescent="0.2">
      <c r="A15" s="18" t="s">
        <v>101</v>
      </c>
      <c r="B15" s="83" t="s">
        <v>418</v>
      </c>
      <c r="C15" s="347" t="s">
        <v>65</v>
      </c>
      <c r="D15" s="325"/>
    </row>
    <row r="16" spans="1:4" x14ac:dyDescent="0.2">
      <c r="A16" s="82" t="s">
        <v>74</v>
      </c>
      <c r="B16" s="235" t="s">
        <v>716</v>
      </c>
      <c r="C16" s="347" t="s">
        <v>63</v>
      </c>
      <c r="D16" s="325"/>
    </row>
    <row r="17" spans="1:7" ht="47.25" x14ac:dyDescent="0.2">
      <c r="A17" s="82" t="s">
        <v>38</v>
      </c>
      <c r="B17" s="83" t="s">
        <v>226</v>
      </c>
      <c r="C17" s="347" t="s">
        <v>64</v>
      </c>
      <c r="D17" s="325"/>
    </row>
    <row r="18" spans="1:7" x14ac:dyDescent="0.2">
      <c r="A18" s="38" t="s">
        <v>72</v>
      </c>
      <c r="B18" s="24"/>
      <c r="C18" s="80"/>
    </row>
    <row r="19" spans="1:7" ht="34.5" customHeight="1" x14ac:dyDescent="0.2">
      <c r="A19" s="82" t="s">
        <v>86</v>
      </c>
      <c r="B19" s="83" t="s">
        <v>559</v>
      </c>
      <c r="C19" s="347" t="s">
        <v>117</v>
      </c>
      <c r="D19" s="325"/>
    </row>
    <row r="20" spans="1:7" x14ac:dyDescent="0.2">
      <c r="A20" s="39" t="s">
        <v>85</v>
      </c>
    </row>
    <row r="21" spans="1:7" x14ac:dyDescent="0.2">
      <c r="A21" s="82" t="s">
        <v>35</v>
      </c>
      <c r="B21" s="83" t="s">
        <v>273</v>
      </c>
      <c r="C21" s="345" t="s">
        <v>102</v>
      </c>
      <c r="D21" s="346"/>
    </row>
    <row r="22" spans="1:7" x14ac:dyDescent="0.2">
      <c r="A22" s="25" t="s">
        <v>39</v>
      </c>
      <c r="B22" s="148">
        <v>12</v>
      </c>
      <c r="C22" s="347"/>
      <c r="D22" s="325"/>
    </row>
    <row r="23" spans="1:7" x14ac:dyDescent="0.2">
      <c r="A23" s="25" t="s">
        <v>36</v>
      </c>
      <c r="B23" s="83" t="s">
        <v>274</v>
      </c>
    </row>
    <row r="24" spans="1:7" x14ac:dyDescent="0.2">
      <c r="A24" s="25" t="s">
        <v>37</v>
      </c>
      <c r="B24" s="83" t="s">
        <v>239</v>
      </c>
    </row>
    <row r="25" spans="1:7" x14ac:dyDescent="0.2">
      <c r="A25" s="82" t="s">
        <v>81</v>
      </c>
      <c r="B25" s="83" t="s">
        <v>275</v>
      </c>
    </row>
    <row r="26" spans="1:7" ht="31.5" x14ac:dyDescent="0.2">
      <c r="A26" s="82" t="s">
        <v>79</v>
      </c>
      <c r="B26" s="83" t="s">
        <v>276</v>
      </c>
    </row>
    <row r="27" spans="1:7" ht="31.5" x14ac:dyDescent="0.2">
      <c r="A27" s="39" t="s">
        <v>107</v>
      </c>
    </row>
    <row r="28" spans="1:7" ht="17.25" customHeight="1" x14ac:dyDescent="0.2">
      <c r="A28" s="37" t="s">
        <v>110</v>
      </c>
      <c r="B28" s="86"/>
      <c r="C28" s="348" t="s">
        <v>120</v>
      </c>
      <c r="D28" s="325"/>
    </row>
    <row r="29" spans="1:7" x14ac:dyDescent="0.2">
      <c r="A29" s="82" t="s">
        <v>108</v>
      </c>
      <c r="B29" s="72" t="s">
        <v>109</v>
      </c>
      <c r="D29" s="79"/>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ht="17.25" x14ac:dyDescent="0.2">
      <c r="A34" s="329" t="s">
        <v>87</v>
      </c>
      <c r="B34" s="330"/>
      <c r="C34" s="41"/>
      <c r="D34" s="58"/>
    </row>
    <row r="35" spans="1:4" ht="34.5" x14ac:dyDescent="0.2">
      <c r="A35" s="331" t="s">
        <v>62</v>
      </c>
      <c r="B35" s="332"/>
      <c r="C35" s="49" t="str">
        <f>B15</f>
        <v>Objective 2.3.1 - Increase the number of managers/supervisors trained in leadership and professionalism practices</v>
      </c>
      <c r="D35" s="58"/>
    </row>
    <row r="36" spans="1:4" ht="31.5" x14ac:dyDescent="0.2">
      <c r="A36" s="333" t="s">
        <v>41</v>
      </c>
      <c r="B36" s="334"/>
      <c r="C36" s="77" t="s">
        <v>815</v>
      </c>
      <c r="D36" s="58"/>
    </row>
    <row r="37" spans="1:4" x14ac:dyDescent="0.2">
      <c r="A37" s="335" t="s">
        <v>42</v>
      </c>
      <c r="B37" s="334"/>
      <c r="C37" s="77" t="s">
        <v>18</v>
      </c>
      <c r="D37" s="58"/>
    </row>
    <row r="38" spans="1:4" ht="15.75" customHeight="1" x14ac:dyDescent="0.2">
      <c r="A38" s="329" t="s">
        <v>70</v>
      </c>
      <c r="B38" s="329"/>
      <c r="C38" s="18"/>
      <c r="D38" s="58"/>
    </row>
    <row r="39" spans="1:4" x14ac:dyDescent="0.2">
      <c r="A39" s="336" t="s">
        <v>47</v>
      </c>
      <c r="B39" s="337"/>
      <c r="C39" s="77">
        <v>120</v>
      </c>
      <c r="D39" s="58"/>
    </row>
    <row r="40" spans="1:4" x14ac:dyDescent="0.2">
      <c r="A40" s="336" t="s">
        <v>43</v>
      </c>
      <c r="B40" s="337"/>
      <c r="C40" s="77">
        <v>60</v>
      </c>
      <c r="D40" s="58"/>
    </row>
    <row r="41" spans="1:4" x14ac:dyDescent="0.2">
      <c r="A41" s="336" t="s">
        <v>48</v>
      </c>
      <c r="B41" s="337"/>
      <c r="C41" s="77">
        <v>80</v>
      </c>
      <c r="D41" s="58"/>
    </row>
    <row r="42" spans="1:4" x14ac:dyDescent="0.2">
      <c r="A42" s="338" t="s">
        <v>44</v>
      </c>
      <c r="B42" s="337"/>
      <c r="C42" s="77">
        <v>60</v>
      </c>
      <c r="D42" s="58"/>
    </row>
    <row r="43" spans="1:4" x14ac:dyDescent="0.2">
      <c r="A43" s="336" t="s">
        <v>45</v>
      </c>
      <c r="B43" s="337"/>
      <c r="C43" s="77">
        <v>60</v>
      </c>
      <c r="D43" s="58"/>
    </row>
    <row r="44" spans="1:4" ht="15.75" customHeight="1" x14ac:dyDescent="0.2">
      <c r="A44" s="329" t="s">
        <v>46</v>
      </c>
      <c r="B44" s="329"/>
      <c r="C44" s="18"/>
      <c r="D44" s="58"/>
    </row>
    <row r="45" spans="1:4" ht="31.5" customHeight="1" x14ac:dyDescent="0.2">
      <c r="A45" s="339" t="s">
        <v>111</v>
      </c>
      <c r="B45" s="340"/>
      <c r="C45" s="77" t="s">
        <v>33</v>
      </c>
      <c r="D45" s="90"/>
    </row>
    <row r="46" spans="1:4" ht="18.75" customHeight="1" x14ac:dyDescent="0.2">
      <c r="A46" s="341" t="s">
        <v>25</v>
      </c>
      <c r="B46" s="342"/>
      <c r="C46" s="77" t="s">
        <v>517</v>
      </c>
      <c r="D46" s="59"/>
    </row>
    <row r="47" spans="1:4" ht="31.5" x14ac:dyDescent="0.2">
      <c r="A47" s="343" t="s">
        <v>24</v>
      </c>
      <c r="B47" s="305"/>
      <c r="C47" s="77" t="s">
        <v>226</v>
      </c>
      <c r="D47" s="59"/>
    </row>
    <row r="48" spans="1:4" ht="18" customHeight="1" x14ac:dyDescent="0.2">
      <c r="A48" s="343" t="s">
        <v>113</v>
      </c>
      <c r="B48" s="305"/>
      <c r="C48" s="77" t="s">
        <v>507</v>
      </c>
      <c r="D48" s="59"/>
    </row>
    <row r="49" spans="1:4" ht="18.75" customHeight="1" x14ac:dyDescent="0.2">
      <c r="A49" s="341" t="s">
        <v>26</v>
      </c>
      <c r="B49" s="342"/>
      <c r="C49" s="77" t="s">
        <v>517</v>
      </c>
      <c r="D49" s="59"/>
    </row>
    <row r="50" spans="1:4" ht="34.5" customHeight="1" x14ac:dyDescent="0.2">
      <c r="A50" s="343" t="s">
        <v>27</v>
      </c>
      <c r="B50" s="305"/>
      <c r="C50" s="77" t="s">
        <v>557</v>
      </c>
      <c r="D50" s="59"/>
    </row>
    <row r="51" spans="1:4" ht="31.5" customHeight="1" x14ac:dyDescent="0.2">
      <c r="A51" s="343" t="s">
        <v>32</v>
      </c>
      <c r="B51" s="305"/>
      <c r="C51" s="77" t="s">
        <v>94</v>
      </c>
      <c r="D51" s="59"/>
    </row>
    <row r="52" spans="1:4" ht="51" customHeight="1" x14ac:dyDescent="0.2">
      <c r="A52" s="327" t="s">
        <v>114</v>
      </c>
      <c r="B52" s="328"/>
      <c r="C52" s="77"/>
      <c r="D52" s="59"/>
    </row>
    <row r="53" spans="1:4" x14ac:dyDescent="0.2">
      <c r="A53" s="29"/>
      <c r="B53" s="29"/>
      <c r="C53" s="29"/>
      <c r="D53" s="64"/>
    </row>
    <row r="54" spans="1:4" x14ac:dyDescent="0.2">
      <c r="A54" s="39" t="s">
        <v>6</v>
      </c>
    </row>
    <row r="55" spans="1:4" ht="105" customHeight="1" x14ac:dyDescent="0.2">
      <c r="A55" s="303" t="s">
        <v>128</v>
      </c>
      <c r="B55" s="325"/>
      <c r="C55" s="325"/>
      <c r="D55" s="325"/>
    </row>
    <row r="56" spans="1:4" x14ac:dyDescent="0.2">
      <c r="A56" s="82" t="s">
        <v>7</v>
      </c>
      <c r="B56" s="344" t="s">
        <v>558</v>
      </c>
      <c r="C56" s="326"/>
      <c r="D56" s="326"/>
    </row>
    <row r="57" spans="1:4" x14ac:dyDescent="0.2">
      <c r="A57" s="82" t="s">
        <v>8</v>
      </c>
      <c r="B57" s="344"/>
      <c r="C57" s="326"/>
      <c r="D57" s="326"/>
    </row>
    <row r="58" spans="1:4" x14ac:dyDescent="0.2">
      <c r="A58" s="82" t="s">
        <v>9</v>
      </c>
      <c r="B58" s="344"/>
      <c r="C58" s="326"/>
      <c r="D58" s="326"/>
    </row>
    <row r="59" spans="1:4" x14ac:dyDescent="0.2">
      <c r="A59" s="18" t="s">
        <v>92</v>
      </c>
      <c r="B59" s="344"/>
      <c r="C59" s="326"/>
      <c r="D59" s="326"/>
    </row>
    <row r="60" spans="1:4" x14ac:dyDescent="0.2">
      <c r="A60" s="18" t="s">
        <v>68</v>
      </c>
      <c r="B60" s="344"/>
      <c r="C60" s="326"/>
      <c r="D60" s="326"/>
    </row>
    <row r="61" spans="1:4" x14ac:dyDescent="0.2">
      <c r="A61" s="29"/>
      <c r="B61" s="29"/>
      <c r="C61" s="29"/>
      <c r="D61" s="64"/>
    </row>
    <row r="62" spans="1:4" x14ac:dyDescent="0.2">
      <c r="A62" s="39" t="s">
        <v>4</v>
      </c>
    </row>
    <row r="63" spans="1:4" ht="54" customHeight="1" x14ac:dyDescent="0.2">
      <c r="A63" s="303" t="s">
        <v>129</v>
      </c>
      <c r="B63" s="325"/>
      <c r="C63" s="325"/>
      <c r="D63" s="325"/>
    </row>
    <row r="64" spans="1:4" ht="31.5" x14ac:dyDescent="0.2">
      <c r="A64" s="82" t="s">
        <v>5</v>
      </c>
      <c r="B64" s="82" t="s">
        <v>50</v>
      </c>
      <c r="C64" s="82" t="s">
        <v>90</v>
      </c>
      <c r="D64" s="65" t="s">
        <v>91</v>
      </c>
    </row>
    <row r="65" spans="1:4" x14ac:dyDescent="0.2">
      <c r="A65" s="83" t="s">
        <v>374</v>
      </c>
      <c r="B65" s="83"/>
      <c r="C65" s="83"/>
      <c r="D65" s="83"/>
    </row>
    <row r="66" spans="1:4" x14ac:dyDescent="0.2">
      <c r="A66" s="83"/>
      <c r="B66" s="83"/>
      <c r="C66" s="83"/>
      <c r="D66" s="83"/>
    </row>
    <row r="67" spans="1:4" x14ac:dyDescent="0.2">
      <c r="A67" s="29"/>
      <c r="B67" s="29"/>
      <c r="C67" s="29"/>
      <c r="D67" s="64"/>
    </row>
    <row r="68" spans="1:4" x14ac:dyDescent="0.2">
      <c r="A68" s="39" t="s">
        <v>2</v>
      </c>
    </row>
    <row r="69" spans="1:4" ht="88.5" customHeight="1" x14ac:dyDescent="0.2">
      <c r="A69" s="303" t="s">
        <v>131</v>
      </c>
      <c r="B69" s="325"/>
      <c r="C69" s="325"/>
      <c r="D69" s="325"/>
    </row>
    <row r="70" spans="1:4" ht="37.5" customHeight="1" x14ac:dyDescent="0.2">
      <c r="A70" s="15" t="s">
        <v>69</v>
      </c>
      <c r="B70" s="15" t="s">
        <v>130</v>
      </c>
      <c r="C70" s="84" t="s">
        <v>28</v>
      </c>
    </row>
    <row r="71" spans="1:4" ht="47.25" x14ac:dyDescent="0.2">
      <c r="A71" s="185" t="s">
        <v>555</v>
      </c>
      <c r="B71" s="186" t="s">
        <v>554</v>
      </c>
      <c r="C71" s="83" t="s">
        <v>29</v>
      </c>
    </row>
    <row r="72" spans="1:4" ht="31.5" x14ac:dyDescent="0.2">
      <c r="A72" s="17" t="s">
        <v>556</v>
      </c>
      <c r="B72" s="186" t="s">
        <v>554</v>
      </c>
      <c r="C72" s="83" t="s">
        <v>31</v>
      </c>
    </row>
    <row r="73" spans="1:4" x14ac:dyDescent="0.2">
      <c r="A73" s="29"/>
      <c r="B73" s="29"/>
      <c r="C73" s="29"/>
      <c r="D73" s="64"/>
    </row>
    <row r="74" spans="1:4" x14ac:dyDescent="0.2">
      <c r="A74" s="85"/>
      <c r="B74" s="85"/>
      <c r="C74" s="85"/>
      <c r="D74" s="66"/>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C71:C72</xm:sqref>
        </x14:dataValidation>
        <x14:dataValidation type="list" allowBlank="1" showInputMessage="1" showErrorMessage="1">
          <x14:formula1>
            <xm:f>Sheet7!$A$9:$A$12</xm:f>
          </x14:formula1>
          <xm:sqref>C37</xm:sqref>
        </x14:dataValidation>
        <x14:dataValidation type="list" allowBlank="1" showInputMessage="1" showErrorMessage="1">
          <x14:formula1>
            <xm:f>Sheet7!$A$4:$A$6</xm:f>
          </x14:formula1>
          <xm:sqref>C45</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3"/>
  <sheetViews>
    <sheetView topLeftCell="B1" zoomScale="70" zoomScaleNormal="70" workbookViewId="0">
      <selection activeCell="B4" sqref="B4"/>
    </sheetView>
  </sheetViews>
  <sheetFormatPr defaultColWidth="9.140625" defaultRowHeight="15.75" x14ac:dyDescent="0.2"/>
  <cols>
    <col min="1" max="1" width="54.7109375" style="79" customWidth="1"/>
    <col min="2" max="2" width="48.42578125" style="79" customWidth="1"/>
    <col min="3" max="3" width="69.140625" style="79" customWidth="1"/>
    <col min="4" max="4" width="39.42578125" style="63" customWidth="1"/>
    <col min="5" max="16384" width="9.140625" style="79"/>
  </cols>
  <sheetData>
    <row r="1" spans="1:4" ht="125.25" customHeight="1" x14ac:dyDescent="0.2">
      <c r="A1" s="349" t="s">
        <v>127</v>
      </c>
      <c r="B1" s="325"/>
      <c r="C1" s="325"/>
      <c r="D1" s="325"/>
    </row>
    <row r="3" spans="1:4" x14ac:dyDescent="0.2">
      <c r="A3" s="84" t="s">
        <v>0</v>
      </c>
      <c r="B3" s="77" t="str">
        <f>'Cover Page'!$D$21</f>
        <v>Department of Public Safety</v>
      </c>
    </row>
    <row r="4" spans="1:4" x14ac:dyDescent="0.2">
      <c r="A4" s="84" t="s">
        <v>1</v>
      </c>
      <c r="B4" s="20">
        <v>42380</v>
      </c>
    </row>
    <row r="5" spans="1:4" x14ac:dyDescent="0.2">
      <c r="A5" s="84" t="s">
        <v>10</v>
      </c>
      <c r="B5" s="20" t="s">
        <v>96</v>
      </c>
    </row>
    <row r="6" spans="1:4" x14ac:dyDescent="0.2">
      <c r="A6" s="85"/>
      <c r="B6" s="23"/>
      <c r="C6" s="80"/>
    </row>
    <row r="7" spans="1:4" ht="70.5" customHeight="1" x14ac:dyDescent="0.2">
      <c r="A7" s="303" t="s">
        <v>104</v>
      </c>
      <c r="B7" s="325"/>
      <c r="C7" s="325"/>
      <c r="D7" s="325"/>
    </row>
    <row r="8" spans="1:4" x14ac:dyDescent="0.2">
      <c r="A8" s="80"/>
      <c r="B8" s="80"/>
      <c r="C8" s="80"/>
      <c r="D8" s="23"/>
    </row>
    <row r="9" spans="1:4" x14ac:dyDescent="0.2">
      <c r="A9" s="14"/>
      <c r="B9" s="14"/>
      <c r="C9" s="29"/>
      <c r="D9" s="64"/>
    </row>
    <row r="10" spans="1:4" x14ac:dyDescent="0.2">
      <c r="A10" s="38" t="s">
        <v>40</v>
      </c>
      <c r="B10" s="24"/>
      <c r="C10" s="80"/>
    </row>
    <row r="11" spans="1:4" ht="33" customHeight="1" x14ac:dyDescent="0.25">
      <c r="A11" s="82" t="s">
        <v>106</v>
      </c>
      <c r="B11" s="102" t="s">
        <v>142</v>
      </c>
      <c r="C11" s="347" t="s">
        <v>66</v>
      </c>
      <c r="D11" s="325"/>
    </row>
    <row r="12" spans="1:4" ht="31.5" x14ac:dyDescent="0.2">
      <c r="A12" s="82" t="s">
        <v>73</v>
      </c>
      <c r="B12" s="83" t="str">
        <f>'Mission, Vision &amp; Goals'!A19</f>
        <v>Section 23-6-30; Section 23-6-40; Section 23-6-170; Section 23-6-191</v>
      </c>
      <c r="C12" s="347" t="s">
        <v>67</v>
      </c>
      <c r="D12" s="325"/>
    </row>
    <row r="13" spans="1:4" x14ac:dyDescent="0.2">
      <c r="A13" s="82" t="s">
        <v>105</v>
      </c>
      <c r="B13" s="101" t="s">
        <v>297</v>
      </c>
      <c r="C13" s="347" t="s">
        <v>65</v>
      </c>
      <c r="D13" s="325"/>
    </row>
    <row r="14" spans="1:4" x14ac:dyDescent="0.2">
      <c r="A14" s="38" t="s">
        <v>71</v>
      </c>
    </row>
    <row r="15" spans="1:4" ht="47.25" x14ac:dyDescent="0.2">
      <c r="A15" s="18" t="s">
        <v>101</v>
      </c>
      <c r="B15" s="83" t="s">
        <v>419</v>
      </c>
      <c r="C15" s="347" t="s">
        <v>65</v>
      </c>
      <c r="D15" s="325"/>
    </row>
    <row r="16" spans="1:4" x14ac:dyDescent="0.2">
      <c r="A16" s="82" t="s">
        <v>74</v>
      </c>
      <c r="B16" s="235" t="s">
        <v>716</v>
      </c>
      <c r="C16" s="347" t="s">
        <v>63</v>
      </c>
      <c r="D16" s="325"/>
    </row>
    <row r="17" spans="1:7" ht="78.75" x14ac:dyDescent="0.2">
      <c r="A17" s="82" t="s">
        <v>38</v>
      </c>
      <c r="B17" s="83" t="s">
        <v>227</v>
      </c>
      <c r="C17" s="347" t="s">
        <v>64</v>
      </c>
      <c r="D17" s="325"/>
    </row>
    <row r="18" spans="1:7" x14ac:dyDescent="0.2">
      <c r="A18" s="38" t="s">
        <v>72</v>
      </c>
      <c r="B18" s="24"/>
      <c r="C18" s="80"/>
    </row>
    <row r="19" spans="1:7" ht="34.5" customHeight="1" x14ac:dyDescent="0.2">
      <c r="A19" s="82" t="s">
        <v>86</v>
      </c>
      <c r="B19" s="83" t="s">
        <v>559</v>
      </c>
      <c r="C19" s="347" t="s">
        <v>117</v>
      </c>
      <c r="D19" s="325"/>
    </row>
    <row r="20" spans="1:7" x14ac:dyDescent="0.2">
      <c r="A20" s="39" t="s">
        <v>85</v>
      </c>
    </row>
    <row r="21" spans="1:7" x14ac:dyDescent="0.2">
      <c r="A21" s="82" t="s">
        <v>35</v>
      </c>
      <c r="B21" s="83" t="s">
        <v>273</v>
      </c>
      <c r="C21" s="345" t="s">
        <v>102</v>
      </c>
      <c r="D21" s="346"/>
    </row>
    <row r="22" spans="1:7" x14ac:dyDescent="0.2">
      <c r="A22" s="25" t="s">
        <v>39</v>
      </c>
      <c r="B22" s="148">
        <v>12</v>
      </c>
      <c r="C22" s="347"/>
      <c r="D22" s="325"/>
    </row>
    <row r="23" spans="1:7" x14ac:dyDescent="0.2">
      <c r="A23" s="25" t="s">
        <v>36</v>
      </c>
      <c r="B23" s="83" t="s">
        <v>274</v>
      </c>
    </row>
    <row r="24" spans="1:7" x14ac:dyDescent="0.2">
      <c r="A24" s="25" t="s">
        <v>37</v>
      </c>
      <c r="B24" s="83" t="s">
        <v>239</v>
      </c>
    </row>
    <row r="25" spans="1:7" x14ac:dyDescent="0.2">
      <c r="A25" s="82" t="s">
        <v>81</v>
      </c>
      <c r="B25" s="83" t="s">
        <v>275</v>
      </c>
    </row>
    <row r="26" spans="1:7" ht="31.5" x14ac:dyDescent="0.2">
      <c r="A26" s="82" t="s">
        <v>79</v>
      </c>
      <c r="B26" s="83" t="s">
        <v>276</v>
      </c>
    </row>
    <row r="27" spans="1:7" ht="31.5" x14ac:dyDescent="0.2">
      <c r="A27" s="39" t="s">
        <v>107</v>
      </c>
    </row>
    <row r="28" spans="1:7" ht="17.25" customHeight="1" x14ac:dyDescent="0.2">
      <c r="A28" s="37" t="s">
        <v>110</v>
      </c>
      <c r="B28" s="86"/>
      <c r="C28" s="348" t="s">
        <v>120</v>
      </c>
      <c r="D28" s="325"/>
    </row>
    <row r="29" spans="1:7" x14ac:dyDescent="0.2">
      <c r="A29" s="82" t="s">
        <v>108</v>
      </c>
      <c r="B29" s="72" t="s">
        <v>109</v>
      </c>
      <c r="D29" s="79"/>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s="187" customFormat="1" ht="17.25" x14ac:dyDescent="0.2">
      <c r="A34" s="329" t="s">
        <v>87</v>
      </c>
      <c r="B34" s="330"/>
      <c r="C34" s="41"/>
      <c r="D34" s="58"/>
    </row>
    <row r="35" spans="1:4" s="187" customFormat="1" ht="34.5" x14ac:dyDescent="0.2">
      <c r="A35" s="331" t="s">
        <v>62</v>
      </c>
      <c r="B35" s="332"/>
      <c r="C35" s="49" t="s">
        <v>419</v>
      </c>
      <c r="D35" s="58"/>
    </row>
    <row r="36" spans="1:4" s="187" customFormat="1" x14ac:dyDescent="0.2">
      <c r="A36" s="333" t="s">
        <v>41</v>
      </c>
      <c r="B36" s="334"/>
      <c r="C36" s="188" t="s">
        <v>562</v>
      </c>
      <c r="D36" s="58"/>
    </row>
    <row r="37" spans="1:4" s="187" customFormat="1" x14ac:dyDescent="0.2">
      <c r="A37" s="335" t="s">
        <v>42</v>
      </c>
      <c r="B37" s="334"/>
      <c r="C37" s="188" t="s">
        <v>18</v>
      </c>
      <c r="D37" s="58"/>
    </row>
    <row r="38" spans="1:4" s="187" customFormat="1" ht="15.75" customHeight="1" x14ac:dyDescent="0.2">
      <c r="A38" s="329" t="s">
        <v>70</v>
      </c>
      <c r="B38" s="329"/>
      <c r="C38" s="18"/>
      <c r="D38" s="58"/>
    </row>
    <row r="39" spans="1:4" s="187" customFormat="1" x14ac:dyDescent="0.2">
      <c r="A39" s="336" t="s">
        <v>47</v>
      </c>
      <c r="B39" s="337"/>
      <c r="C39" s="188">
        <v>0</v>
      </c>
      <c r="D39" s="58"/>
    </row>
    <row r="40" spans="1:4" s="187" customFormat="1" x14ac:dyDescent="0.2">
      <c r="A40" s="336" t="s">
        <v>43</v>
      </c>
      <c r="B40" s="337"/>
      <c r="C40" s="188">
        <v>1</v>
      </c>
      <c r="D40" s="58"/>
    </row>
    <row r="41" spans="1:4" s="187" customFormat="1" x14ac:dyDescent="0.2">
      <c r="A41" s="336" t="s">
        <v>48</v>
      </c>
      <c r="B41" s="337"/>
      <c r="C41" s="188">
        <v>0</v>
      </c>
      <c r="D41" s="58"/>
    </row>
    <row r="42" spans="1:4" s="187" customFormat="1" x14ac:dyDescent="0.2">
      <c r="A42" s="338" t="s">
        <v>44</v>
      </c>
      <c r="B42" s="337"/>
      <c r="C42" s="188">
        <v>1</v>
      </c>
      <c r="D42" s="58"/>
    </row>
    <row r="43" spans="1:4" s="187" customFormat="1" x14ac:dyDescent="0.2">
      <c r="A43" s="336" t="s">
        <v>45</v>
      </c>
      <c r="B43" s="337"/>
      <c r="C43" s="188">
        <v>1</v>
      </c>
      <c r="D43" s="58"/>
    </row>
    <row r="44" spans="1:4" s="187" customFormat="1" ht="15.75" customHeight="1" x14ac:dyDescent="0.2">
      <c r="A44" s="329" t="s">
        <v>46</v>
      </c>
      <c r="B44" s="329"/>
      <c r="C44" s="18"/>
      <c r="D44" s="58"/>
    </row>
    <row r="45" spans="1:4" s="187" customFormat="1" ht="31.5" customHeight="1" x14ac:dyDescent="0.2">
      <c r="A45" s="339" t="s">
        <v>111</v>
      </c>
      <c r="B45" s="340"/>
      <c r="C45" s="188" t="s">
        <v>33</v>
      </c>
      <c r="D45" s="184"/>
    </row>
    <row r="46" spans="1:4" s="187" customFormat="1" ht="18.75" customHeight="1" x14ac:dyDescent="0.2">
      <c r="A46" s="341" t="s">
        <v>25</v>
      </c>
      <c r="B46" s="342"/>
      <c r="C46" s="188" t="s">
        <v>485</v>
      </c>
      <c r="D46" s="59"/>
    </row>
    <row r="47" spans="1:4" s="187" customFormat="1" ht="31.5" x14ac:dyDescent="0.2">
      <c r="A47" s="343" t="s">
        <v>24</v>
      </c>
      <c r="B47" s="305"/>
      <c r="C47" s="188" t="s">
        <v>634</v>
      </c>
      <c r="D47" s="59"/>
    </row>
    <row r="48" spans="1:4" s="187" customFormat="1" ht="18" customHeight="1" x14ac:dyDescent="0.2">
      <c r="A48" s="343" t="s">
        <v>113</v>
      </c>
      <c r="B48" s="305"/>
      <c r="C48" s="188" t="s">
        <v>722</v>
      </c>
      <c r="D48" s="59"/>
    </row>
    <row r="49" spans="1:4" s="187" customFormat="1" ht="18.75" customHeight="1" x14ac:dyDescent="0.2">
      <c r="A49" s="341" t="s">
        <v>26</v>
      </c>
      <c r="B49" s="342"/>
      <c r="C49" s="188" t="s">
        <v>485</v>
      </c>
      <c r="D49" s="59"/>
    </row>
    <row r="50" spans="1:4" s="187" customFormat="1" ht="34.5" customHeight="1" x14ac:dyDescent="0.2">
      <c r="A50" s="343" t="s">
        <v>27</v>
      </c>
      <c r="B50" s="305"/>
      <c r="C50" s="188" t="s">
        <v>721</v>
      </c>
      <c r="D50" s="59"/>
    </row>
    <row r="51" spans="1:4" s="187" customFormat="1" ht="31.5" customHeight="1" x14ac:dyDescent="0.2">
      <c r="A51" s="343" t="s">
        <v>32</v>
      </c>
      <c r="B51" s="305"/>
      <c r="C51" s="188" t="s">
        <v>603</v>
      </c>
      <c r="D51" s="59"/>
    </row>
    <row r="52" spans="1:4" s="187" customFormat="1" ht="51" customHeight="1" x14ac:dyDescent="0.2">
      <c r="A52" s="327" t="s">
        <v>114</v>
      </c>
      <c r="B52" s="328"/>
      <c r="C52" s="188" t="s">
        <v>635</v>
      </c>
      <c r="D52" s="59"/>
    </row>
    <row r="53" spans="1:4" ht="17.25" x14ac:dyDescent="0.2">
      <c r="A53" s="329" t="s">
        <v>87</v>
      </c>
      <c r="B53" s="330"/>
      <c r="C53" s="41"/>
      <c r="D53" s="58"/>
    </row>
    <row r="54" spans="1:4" ht="34.5" x14ac:dyDescent="0.2">
      <c r="A54" s="331" t="s">
        <v>62</v>
      </c>
      <c r="B54" s="332"/>
      <c r="C54" s="49" t="str">
        <f>B15</f>
        <v>Objective 2.3.2 - Provide training to  managers and supervisors on employment law matters affecting the agency</v>
      </c>
      <c r="D54" s="58"/>
    </row>
    <row r="55" spans="1:4" ht="31.5" x14ac:dyDescent="0.2">
      <c r="A55" s="333" t="s">
        <v>41</v>
      </c>
      <c r="B55" s="334"/>
      <c r="C55" s="77" t="s">
        <v>560</v>
      </c>
      <c r="D55" s="58"/>
    </row>
    <row r="56" spans="1:4" x14ac:dyDescent="0.2">
      <c r="A56" s="335" t="s">
        <v>42</v>
      </c>
      <c r="B56" s="334"/>
      <c r="C56" s="77" t="s">
        <v>18</v>
      </c>
      <c r="D56" s="58"/>
    </row>
    <row r="57" spans="1:4" ht="15.75" customHeight="1" x14ac:dyDescent="0.2">
      <c r="A57" s="329" t="s">
        <v>70</v>
      </c>
      <c r="B57" s="329"/>
      <c r="C57" s="18"/>
      <c r="D57" s="58"/>
    </row>
    <row r="58" spans="1:4" x14ac:dyDescent="0.2">
      <c r="A58" s="336" t="s">
        <v>47</v>
      </c>
      <c r="B58" s="337"/>
      <c r="C58" s="77">
        <v>40</v>
      </c>
      <c r="D58" s="58"/>
    </row>
    <row r="59" spans="1:4" x14ac:dyDescent="0.2">
      <c r="A59" s="336" t="s">
        <v>43</v>
      </c>
      <c r="B59" s="337"/>
      <c r="C59" s="77">
        <v>20</v>
      </c>
      <c r="D59" s="58"/>
    </row>
    <row r="60" spans="1:4" x14ac:dyDescent="0.2">
      <c r="A60" s="336" t="s">
        <v>48</v>
      </c>
      <c r="B60" s="337"/>
      <c r="C60" s="77">
        <v>113</v>
      </c>
      <c r="D60" s="58"/>
    </row>
    <row r="61" spans="1:4" x14ac:dyDescent="0.2">
      <c r="A61" s="338" t="s">
        <v>44</v>
      </c>
      <c r="B61" s="337"/>
      <c r="C61" s="77">
        <v>20</v>
      </c>
      <c r="D61" s="58"/>
    </row>
    <row r="62" spans="1:4" x14ac:dyDescent="0.2">
      <c r="A62" s="336" t="s">
        <v>45</v>
      </c>
      <c r="B62" s="337"/>
      <c r="C62" s="77">
        <v>20</v>
      </c>
      <c r="D62" s="58"/>
    </row>
    <row r="63" spans="1:4" ht="15.75" customHeight="1" x14ac:dyDescent="0.2">
      <c r="A63" s="329" t="s">
        <v>46</v>
      </c>
      <c r="B63" s="329"/>
      <c r="C63" s="18"/>
      <c r="D63" s="58"/>
    </row>
    <row r="64" spans="1:4" ht="31.5" customHeight="1" x14ac:dyDescent="0.2">
      <c r="A64" s="339" t="s">
        <v>111</v>
      </c>
      <c r="B64" s="340"/>
      <c r="C64" s="77" t="s">
        <v>33</v>
      </c>
      <c r="D64" s="90"/>
    </row>
    <row r="65" spans="1:4" ht="18.75" customHeight="1" x14ac:dyDescent="0.2">
      <c r="A65" s="341" t="s">
        <v>25</v>
      </c>
      <c r="B65" s="342"/>
      <c r="C65" s="188" t="s">
        <v>517</v>
      </c>
      <c r="D65" s="59"/>
    </row>
    <row r="66" spans="1:4" ht="31.5" x14ac:dyDescent="0.2">
      <c r="A66" s="343" t="s">
        <v>24</v>
      </c>
      <c r="B66" s="305"/>
      <c r="C66" s="188" t="s">
        <v>226</v>
      </c>
      <c r="D66" s="59"/>
    </row>
    <row r="67" spans="1:4" ht="18" customHeight="1" x14ac:dyDescent="0.2">
      <c r="A67" s="343" t="s">
        <v>113</v>
      </c>
      <c r="B67" s="305"/>
      <c r="C67" s="188" t="s">
        <v>507</v>
      </c>
      <c r="D67" s="59"/>
    </row>
    <row r="68" spans="1:4" ht="18.75" customHeight="1" x14ac:dyDescent="0.2">
      <c r="A68" s="341" t="s">
        <v>26</v>
      </c>
      <c r="B68" s="342"/>
      <c r="C68" s="188" t="s">
        <v>517</v>
      </c>
      <c r="D68" s="59"/>
    </row>
    <row r="69" spans="1:4" ht="34.5" customHeight="1" x14ac:dyDescent="0.2">
      <c r="A69" s="343" t="s">
        <v>27</v>
      </c>
      <c r="B69" s="305"/>
      <c r="C69" s="188" t="s">
        <v>557</v>
      </c>
      <c r="D69" s="59"/>
    </row>
    <row r="70" spans="1:4" ht="31.5" customHeight="1" x14ac:dyDescent="0.2">
      <c r="A70" s="343" t="s">
        <v>32</v>
      </c>
      <c r="B70" s="305"/>
      <c r="C70" s="77" t="s">
        <v>94</v>
      </c>
      <c r="D70" s="59"/>
    </row>
    <row r="71" spans="1:4" ht="51" customHeight="1" x14ac:dyDescent="0.2">
      <c r="A71" s="327" t="s">
        <v>114</v>
      </c>
      <c r="B71" s="328"/>
      <c r="C71" s="77"/>
      <c r="D71" s="59"/>
    </row>
    <row r="72" spans="1:4" x14ac:dyDescent="0.2">
      <c r="A72" s="29"/>
      <c r="B72" s="29"/>
      <c r="C72" s="29"/>
      <c r="D72" s="64"/>
    </row>
    <row r="73" spans="1:4" x14ac:dyDescent="0.2">
      <c r="A73" s="39" t="s">
        <v>6</v>
      </c>
    </row>
    <row r="74" spans="1:4" ht="105" customHeight="1" x14ac:dyDescent="0.2">
      <c r="A74" s="303" t="s">
        <v>128</v>
      </c>
      <c r="B74" s="325"/>
      <c r="C74" s="325"/>
      <c r="D74" s="325"/>
    </row>
    <row r="75" spans="1:4" x14ac:dyDescent="0.2">
      <c r="A75" s="82" t="s">
        <v>7</v>
      </c>
      <c r="B75" s="344" t="s">
        <v>561</v>
      </c>
      <c r="C75" s="326"/>
      <c r="D75" s="326"/>
    </row>
    <row r="76" spans="1:4" x14ac:dyDescent="0.2">
      <c r="A76" s="82" t="s">
        <v>8</v>
      </c>
      <c r="B76" s="344"/>
      <c r="C76" s="326"/>
      <c r="D76" s="326"/>
    </row>
    <row r="77" spans="1:4" x14ac:dyDescent="0.2">
      <c r="A77" s="82" t="s">
        <v>9</v>
      </c>
      <c r="B77" s="344"/>
      <c r="C77" s="326"/>
      <c r="D77" s="326"/>
    </row>
    <row r="78" spans="1:4" x14ac:dyDescent="0.2">
      <c r="A78" s="18" t="s">
        <v>92</v>
      </c>
      <c r="B78" s="344"/>
      <c r="C78" s="326"/>
      <c r="D78" s="326"/>
    </row>
    <row r="79" spans="1:4" x14ac:dyDescent="0.2">
      <c r="A79" s="18" t="s">
        <v>68</v>
      </c>
      <c r="B79" s="344"/>
      <c r="C79" s="326"/>
      <c r="D79" s="326"/>
    </row>
    <row r="80" spans="1:4" x14ac:dyDescent="0.2">
      <c r="A80" s="29"/>
      <c r="B80" s="29"/>
      <c r="C80" s="29"/>
      <c r="D80" s="64"/>
    </row>
    <row r="81" spans="1:4" x14ac:dyDescent="0.2">
      <c r="A81" s="39" t="s">
        <v>4</v>
      </c>
    </row>
    <row r="82" spans="1:4" ht="54" customHeight="1" x14ac:dyDescent="0.2">
      <c r="A82" s="303" t="s">
        <v>129</v>
      </c>
      <c r="B82" s="325"/>
      <c r="C82" s="325"/>
      <c r="D82" s="325"/>
    </row>
    <row r="83" spans="1:4" ht="31.5" x14ac:dyDescent="0.2">
      <c r="A83" s="82" t="s">
        <v>5</v>
      </c>
      <c r="B83" s="82" t="s">
        <v>50</v>
      </c>
      <c r="C83" s="82" t="s">
        <v>90</v>
      </c>
      <c r="D83" s="65" t="s">
        <v>91</v>
      </c>
    </row>
    <row r="84" spans="1:4" x14ac:dyDescent="0.2">
      <c r="A84" s="83" t="s">
        <v>374</v>
      </c>
      <c r="B84" s="83"/>
      <c r="C84" s="83"/>
      <c r="D84" s="83"/>
    </row>
    <row r="85" spans="1:4" x14ac:dyDescent="0.2">
      <c r="A85" s="83"/>
      <c r="B85" s="83"/>
      <c r="C85" s="83"/>
      <c r="D85" s="83"/>
    </row>
    <row r="86" spans="1:4" x14ac:dyDescent="0.2">
      <c r="A86" s="29"/>
      <c r="B86" s="29"/>
      <c r="C86" s="29"/>
      <c r="D86" s="64"/>
    </row>
    <row r="87" spans="1:4" x14ac:dyDescent="0.2">
      <c r="A87" s="39" t="s">
        <v>2</v>
      </c>
    </row>
    <row r="88" spans="1:4" ht="88.5" customHeight="1" x14ac:dyDescent="0.2">
      <c r="A88" s="303" t="s">
        <v>131</v>
      </c>
      <c r="B88" s="325"/>
      <c r="C88" s="325"/>
      <c r="D88" s="325"/>
    </row>
    <row r="89" spans="1:4" ht="37.5" customHeight="1" x14ac:dyDescent="0.2">
      <c r="A89" s="15" t="s">
        <v>69</v>
      </c>
      <c r="B89" s="15" t="s">
        <v>130</v>
      </c>
      <c r="C89" s="84" t="s">
        <v>28</v>
      </c>
    </row>
    <row r="90" spans="1:4" ht="47.25" x14ac:dyDescent="0.2">
      <c r="A90" s="185" t="s">
        <v>555</v>
      </c>
      <c r="B90" s="186" t="s">
        <v>554</v>
      </c>
      <c r="C90" s="83" t="s">
        <v>29</v>
      </c>
    </row>
    <row r="91" spans="1:4" ht="31.5" x14ac:dyDescent="0.2">
      <c r="A91" s="17" t="s">
        <v>556</v>
      </c>
      <c r="B91" s="186" t="s">
        <v>554</v>
      </c>
      <c r="C91" s="83" t="s">
        <v>31</v>
      </c>
    </row>
    <row r="92" spans="1:4" x14ac:dyDescent="0.2">
      <c r="A92" s="29"/>
      <c r="B92" s="29"/>
      <c r="C92" s="29"/>
      <c r="D92" s="64"/>
    </row>
    <row r="93" spans="1:4" x14ac:dyDescent="0.2">
      <c r="A93" s="85"/>
      <c r="B93" s="85"/>
      <c r="C93" s="85"/>
      <c r="D93" s="66"/>
    </row>
  </sheetData>
  <mergeCells count="60">
    <mergeCell ref="C28:D28"/>
    <mergeCell ref="A1:D1"/>
    <mergeCell ref="A7:D7"/>
    <mergeCell ref="C11:D11"/>
    <mergeCell ref="C12:D12"/>
    <mergeCell ref="C13:D13"/>
    <mergeCell ref="C15:D15"/>
    <mergeCell ref="C16:D16"/>
    <mergeCell ref="C17:D17"/>
    <mergeCell ref="C19:D19"/>
    <mergeCell ref="C21:D21"/>
    <mergeCell ref="C22:D22"/>
    <mergeCell ref="A62:B62"/>
    <mergeCell ref="A32:D32"/>
    <mergeCell ref="A33:D33"/>
    <mergeCell ref="A53:B53"/>
    <mergeCell ref="A54:B54"/>
    <mergeCell ref="A55:B55"/>
    <mergeCell ref="A56:B56"/>
    <mergeCell ref="A39:B39"/>
    <mergeCell ref="A40:B40"/>
    <mergeCell ref="A41:B41"/>
    <mergeCell ref="A42:B42"/>
    <mergeCell ref="A57:B57"/>
    <mergeCell ref="A58:B58"/>
    <mergeCell ref="A59:B59"/>
    <mergeCell ref="A60:B60"/>
    <mergeCell ref="A61:B61"/>
    <mergeCell ref="B76:D76"/>
    <mergeCell ref="A63:B63"/>
    <mergeCell ref="A64:B64"/>
    <mergeCell ref="A65:B65"/>
    <mergeCell ref="A66:B66"/>
    <mergeCell ref="A67:B67"/>
    <mergeCell ref="A68:B68"/>
    <mergeCell ref="A69:B69"/>
    <mergeCell ref="A70:B70"/>
    <mergeCell ref="A71:B71"/>
    <mergeCell ref="A74:D74"/>
    <mergeCell ref="B75:D75"/>
    <mergeCell ref="A34:B34"/>
    <mergeCell ref="A35:B35"/>
    <mergeCell ref="A36:B36"/>
    <mergeCell ref="A37:B37"/>
    <mergeCell ref="A38:B38"/>
    <mergeCell ref="B77:D77"/>
    <mergeCell ref="B78:D78"/>
    <mergeCell ref="B79:D79"/>
    <mergeCell ref="A82:D82"/>
    <mergeCell ref="A88:D88"/>
    <mergeCell ref="A49:B49"/>
    <mergeCell ref="A50:B50"/>
    <mergeCell ref="A51:B51"/>
    <mergeCell ref="A52:B52"/>
    <mergeCell ref="A43:B43"/>
    <mergeCell ref="A44:B44"/>
    <mergeCell ref="A45:B45"/>
    <mergeCell ref="A46:B46"/>
    <mergeCell ref="A47:B47"/>
    <mergeCell ref="A48:B48"/>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C64 C45</xm:sqref>
        </x14:dataValidation>
        <x14:dataValidation type="list" allowBlank="1" showInputMessage="1" showErrorMessage="1">
          <x14:formula1>
            <xm:f>Sheet7!$A$9:$A$12</xm:f>
          </x14:formula1>
          <xm:sqref>C56 C37</xm:sqref>
        </x14:dataValidation>
        <x14:dataValidation type="list" allowBlank="1" showInputMessage="1" showErrorMessage="1">
          <x14:formula1>
            <xm:f>Sheet7!$A$16:$A$18</xm:f>
          </x14:formula1>
          <xm:sqref>C90:C91</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5"/>
  <sheetViews>
    <sheetView zoomScale="70" zoomScaleNormal="70" workbookViewId="0">
      <selection activeCell="B4" sqref="B4"/>
    </sheetView>
  </sheetViews>
  <sheetFormatPr defaultColWidth="9.140625" defaultRowHeight="15.75" x14ac:dyDescent="0.2"/>
  <cols>
    <col min="1" max="1" width="54.7109375" style="79" customWidth="1"/>
    <col min="2" max="2" width="48.42578125" style="79" customWidth="1"/>
    <col min="3" max="3" width="69.140625" style="79" customWidth="1"/>
    <col min="4" max="4" width="39.42578125" style="63" customWidth="1"/>
    <col min="5" max="16384" width="9.140625" style="79"/>
  </cols>
  <sheetData>
    <row r="1" spans="1:4" ht="125.25" customHeight="1" x14ac:dyDescent="0.2">
      <c r="A1" s="349" t="s">
        <v>127</v>
      </c>
      <c r="B1" s="325"/>
      <c r="C1" s="325"/>
      <c r="D1" s="325"/>
    </row>
    <row r="3" spans="1:4" x14ac:dyDescent="0.2">
      <c r="A3" s="84" t="s">
        <v>0</v>
      </c>
      <c r="B3" s="77" t="str">
        <f>'Cover Page'!$D$21</f>
        <v>Department of Public Safety</v>
      </c>
    </row>
    <row r="4" spans="1:4" x14ac:dyDescent="0.2">
      <c r="A4" s="84" t="s">
        <v>1</v>
      </c>
      <c r="B4" s="20">
        <v>42380</v>
      </c>
    </row>
    <row r="5" spans="1:4" x14ac:dyDescent="0.2">
      <c r="A5" s="84" t="s">
        <v>10</v>
      </c>
      <c r="B5" s="20" t="s">
        <v>96</v>
      </c>
    </row>
    <row r="6" spans="1:4" x14ac:dyDescent="0.2">
      <c r="A6" s="85"/>
      <c r="B6" s="23"/>
      <c r="C6" s="80"/>
    </row>
    <row r="7" spans="1:4" ht="70.5" customHeight="1" x14ac:dyDescent="0.2">
      <c r="A7" s="303" t="s">
        <v>104</v>
      </c>
      <c r="B7" s="325"/>
      <c r="C7" s="325"/>
      <c r="D7" s="325"/>
    </row>
    <row r="8" spans="1:4" x14ac:dyDescent="0.2">
      <c r="A8" s="80"/>
      <c r="B8" s="80"/>
      <c r="C8" s="80"/>
      <c r="D8" s="23"/>
    </row>
    <row r="9" spans="1:4" x14ac:dyDescent="0.2">
      <c r="A9" s="14"/>
      <c r="B9" s="14"/>
      <c r="C9" s="29"/>
      <c r="D9" s="64"/>
    </row>
    <row r="10" spans="1:4" x14ac:dyDescent="0.2">
      <c r="A10" s="38" t="s">
        <v>40</v>
      </c>
      <c r="B10" s="24"/>
      <c r="C10" s="80"/>
    </row>
    <row r="11" spans="1:4" ht="33" customHeight="1" x14ac:dyDescent="0.25">
      <c r="A11" s="78" t="s">
        <v>106</v>
      </c>
      <c r="B11" s="104" t="s">
        <v>143</v>
      </c>
      <c r="C11" s="347" t="s">
        <v>66</v>
      </c>
      <c r="D11" s="325"/>
    </row>
    <row r="12" spans="1:4" ht="110.25" x14ac:dyDescent="0.2">
      <c r="A12" s="78" t="s">
        <v>73</v>
      </c>
      <c r="B12" s="83" t="str">
        <f>'Mission, Vision &amp; Goals'!A20</f>
        <v>Section 23-6-30; 101.32 Cyber Security; Federal Information Security Management Act 2002 (Legal basis for CJIS Security Policy); S.C. Code Reg. 73-25; 58-101 State Emergency Preparedness Standards (D. State Agency Emergency Preparedness Responsibilities); Section 23-6-195</v>
      </c>
      <c r="C12" s="347" t="s">
        <v>67</v>
      </c>
      <c r="D12" s="325"/>
    </row>
    <row r="13" spans="1:4" ht="31.5" x14ac:dyDescent="0.2">
      <c r="A13" s="78" t="s">
        <v>105</v>
      </c>
      <c r="B13" s="103" t="s">
        <v>298</v>
      </c>
      <c r="C13" s="345" t="s">
        <v>65</v>
      </c>
      <c r="D13" s="325"/>
    </row>
    <row r="14" spans="1:4" x14ac:dyDescent="0.2">
      <c r="A14" s="38" t="s">
        <v>71</v>
      </c>
    </row>
    <row r="15" spans="1:4" ht="47.25" x14ac:dyDescent="0.2">
      <c r="A15" s="18" t="s">
        <v>101</v>
      </c>
      <c r="B15" s="83" t="s">
        <v>420</v>
      </c>
      <c r="C15" s="347" t="s">
        <v>65</v>
      </c>
      <c r="D15" s="325"/>
    </row>
    <row r="16" spans="1:4" ht="47.25" x14ac:dyDescent="0.2">
      <c r="A16" s="82" t="s">
        <v>74</v>
      </c>
      <c r="B16" s="235" t="s">
        <v>785</v>
      </c>
      <c r="C16" s="347" t="s">
        <v>63</v>
      </c>
      <c r="D16" s="325"/>
    </row>
    <row r="17" spans="1:7" ht="47.25" x14ac:dyDescent="0.2">
      <c r="A17" s="82" t="s">
        <v>38</v>
      </c>
      <c r="B17" s="83" t="s">
        <v>228</v>
      </c>
      <c r="C17" s="347" t="s">
        <v>64</v>
      </c>
      <c r="D17" s="325"/>
    </row>
    <row r="18" spans="1:7" x14ac:dyDescent="0.2">
      <c r="A18" s="38" t="s">
        <v>72</v>
      </c>
      <c r="B18" s="24"/>
      <c r="C18" s="80"/>
    </row>
    <row r="19" spans="1:7" ht="34.5" customHeight="1" x14ac:dyDescent="0.2">
      <c r="A19" s="82" t="s">
        <v>86</v>
      </c>
      <c r="B19" s="83" t="s">
        <v>564</v>
      </c>
      <c r="C19" s="347" t="s">
        <v>117</v>
      </c>
      <c r="D19" s="325"/>
    </row>
    <row r="20" spans="1:7" x14ac:dyDescent="0.2">
      <c r="A20" s="39" t="s">
        <v>85</v>
      </c>
    </row>
    <row r="21" spans="1:7" x14ac:dyDescent="0.2">
      <c r="A21" s="82" t="s">
        <v>35</v>
      </c>
      <c r="B21" s="83" t="s">
        <v>280</v>
      </c>
      <c r="C21" s="345" t="s">
        <v>102</v>
      </c>
      <c r="D21" s="346"/>
    </row>
    <row r="22" spans="1:7" x14ac:dyDescent="0.2">
      <c r="A22" s="25" t="s">
        <v>39</v>
      </c>
      <c r="B22" s="77">
        <v>6</v>
      </c>
      <c r="C22" s="347"/>
      <c r="D22" s="325"/>
    </row>
    <row r="23" spans="1:7" x14ac:dyDescent="0.2">
      <c r="A23" s="25" t="s">
        <v>36</v>
      </c>
      <c r="B23" s="83" t="s">
        <v>281</v>
      </c>
    </row>
    <row r="24" spans="1:7" x14ac:dyDescent="0.2">
      <c r="A24" s="25" t="s">
        <v>37</v>
      </c>
      <c r="B24" s="83" t="s">
        <v>239</v>
      </c>
    </row>
    <row r="25" spans="1:7" x14ac:dyDescent="0.2">
      <c r="A25" s="82" t="s">
        <v>81</v>
      </c>
      <c r="B25" s="83" t="s">
        <v>282</v>
      </c>
    </row>
    <row r="26" spans="1:7" ht="47.25" x14ac:dyDescent="0.2">
      <c r="A26" s="82" t="s">
        <v>79</v>
      </c>
      <c r="B26" s="83" t="s">
        <v>283</v>
      </c>
    </row>
    <row r="27" spans="1:7" ht="31.5" x14ac:dyDescent="0.2">
      <c r="A27" s="39" t="s">
        <v>107</v>
      </c>
    </row>
    <row r="28" spans="1:7" ht="17.25" customHeight="1" x14ac:dyDescent="0.2">
      <c r="A28" s="37" t="s">
        <v>110</v>
      </c>
      <c r="B28" s="86">
        <v>75000</v>
      </c>
      <c r="C28" s="348" t="s">
        <v>120</v>
      </c>
      <c r="D28" s="325"/>
    </row>
    <row r="29" spans="1:7" x14ac:dyDescent="0.2">
      <c r="A29" s="82" t="s">
        <v>108</v>
      </c>
      <c r="B29" s="72" t="s">
        <v>109</v>
      </c>
      <c r="D29" s="79"/>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ht="17.25" x14ac:dyDescent="0.2">
      <c r="A34" s="329" t="s">
        <v>87</v>
      </c>
      <c r="B34" s="330"/>
      <c r="C34" s="41"/>
      <c r="D34" s="58"/>
    </row>
    <row r="35" spans="1:4" ht="34.5" x14ac:dyDescent="0.2">
      <c r="A35" s="331" t="s">
        <v>62</v>
      </c>
      <c r="B35" s="332"/>
      <c r="C35" s="49" t="str">
        <f>B15</f>
        <v>Objective 3.1.1 - Achieve and maintain documented/assessed compliance with known information security requirements</v>
      </c>
      <c r="D35" s="58"/>
    </row>
    <row r="36" spans="1:4" ht="47.25" x14ac:dyDescent="0.2">
      <c r="A36" s="333" t="s">
        <v>41</v>
      </c>
      <c r="B36" s="334"/>
      <c r="C36" s="188" t="s">
        <v>563</v>
      </c>
      <c r="D36" s="58"/>
    </row>
    <row r="37" spans="1:4" x14ac:dyDescent="0.2">
      <c r="A37" s="335" t="s">
        <v>42</v>
      </c>
      <c r="B37" s="334"/>
      <c r="C37" s="77" t="s">
        <v>18</v>
      </c>
      <c r="D37" s="58"/>
    </row>
    <row r="38" spans="1:4" ht="15.75" customHeight="1" x14ac:dyDescent="0.2">
      <c r="A38" s="329" t="s">
        <v>70</v>
      </c>
      <c r="B38" s="329"/>
      <c r="C38" s="18"/>
      <c r="D38" s="58"/>
    </row>
    <row r="39" spans="1:4" x14ac:dyDescent="0.2">
      <c r="A39" s="336" t="s">
        <v>47</v>
      </c>
      <c r="B39" s="337"/>
      <c r="C39" s="160" t="s">
        <v>531</v>
      </c>
      <c r="D39" s="58"/>
    </row>
    <row r="40" spans="1:4" x14ac:dyDescent="0.2">
      <c r="A40" s="336" t="s">
        <v>43</v>
      </c>
      <c r="B40" s="337"/>
      <c r="C40" s="160">
        <v>1</v>
      </c>
      <c r="D40" s="58"/>
    </row>
    <row r="41" spans="1:4" x14ac:dyDescent="0.2">
      <c r="A41" s="336" t="s">
        <v>48</v>
      </c>
      <c r="B41" s="337"/>
      <c r="C41" s="160">
        <v>0.3</v>
      </c>
      <c r="D41" s="58"/>
    </row>
    <row r="42" spans="1:4" x14ac:dyDescent="0.2">
      <c r="A42" s="338" t="s">
        <v>44</v>
      </c>
      <c r="B42" s="337"/>
      <c r="C42" s="160">
        <v>1</v>
      </c>
      <c r="D42" s="58"/>
    </row>
    <row r="43" spans="1:4" x14ac:dyDescent="0.2">
      <c r="A43" s="336" t="s">
        <v>45</v>
      </c>
      <c r="B43" s="337"/>
      <c r="C43" s="160">
        <v>1</v>
      </c>
      <c r="D43" s="58"/>
    </row>
    <row r="44" spans="1:4" ht="15.75" customHeight="1" x14ac:dyDescent="0.2">
      <c r="A44" s="329" t="s">
        <v>46</v>
      </c>
      <c r="B44" s="329"/>
      <c r="C44" s="18"/>
      <c r="D44" s="58"/>
    </row>
    <row r="45" spans="1:4" ht="31.5" customHeight="1" x14ac:dyDescent="0.2">
      <c r="A45" s="339" t="s">
        <v>111</v>
      </c>
      <c r="B45" s="340"/>
      <c r="C45" s="77" t="s">
        <v>11</v>
      </c>
      <c r="D45" s="90"/>
    </row>
    <row r="46" spans="1:4" ht="18.75" customHeight="1" x14ac:dyDescent="0.2">
      <c r="A46" s="341" t="s">
        <v>25</v>
      </c>
      <c r="B46" s="342"/>
      <c r="C46" s="77" t="s">
        <v>581</v>
      </c>
      <c r="D46" s="59"/>
    </row>
    <row r="47" spans="1:4" ht="31.5" x14ac:dyDescent="0.2">
      <c r="A47" s="343" t="s">
        <v>24</v>
      </c>
      <c r="B47" s="305"/>
      <c r="C47" s="77" t="s">
        <v>582</v>
      </c>
      <c r="D47" s="59"/>
    </row>
    <row r="48" spans="1:4" ht="18" customHeight="1" x14ac:dyDescent="0.2">
      <c r="A48" s="343" t="s">
        <v>113</v>
      </c>
      <c r="B48" s="305"/>
      <c r="C48" s="194" t="s">
        <v>583</v>
      </c>
      <c r="D48" s="59"/>
    </row>
    <row r="49" spans="1:4" ht="18.75" customHeight="1" x14ac:dyDescent="0.2">
      <c r="A49" s="341" t="s">
        <v>26</v>
      </c>
      <c r="B49" s="342"/>
      <c r="C49" s="197" t="s">
        <v>581</v>
      </c>
      <c r="D49" s="59"/>
    </row>
    <row r="50" spans="1:4" ht="34.5" customHeight="1" x14ac:dyDescent="0.2">
      <c r="A50" s="343" t="s">
        <v>27</v>
      </c>
      <c r="B50" s="305"/>
      <c r="C50" s="197" t="s">
        <v>582</v>
      </c>
      <c r="D50" s="59"/>
    </row>
    <row r="51" spans="1:4" ht="31.5" customHeight="1" x14ac:dyDescent="0.2">
      <c r="A51" s="343" t="s">
        <v>32</v>
      </c>
      <c r="B51" s="305"/>
      <c r="C51" s="77" t="s">
        <v>603</v>
      </c>
      <c r="D51" s="59"/>
    </row>
    <row r="52" spans="1:4" ht="51" customHeight="1" x14ac:dyDescent="0.2">
      <c r="A52" s="327" t="s">
        <v>114</v>
      </c>
      <c r="B52" s="328"/>
      <c r="C52" s="77" t="s">
        <v>690</v>
      </c>
      <c r="D52" s="59"/>
    </row>
    <row r="53" spans="1:4" x14ac:dyDescent="0.2">
      <c r="A53" s="29"/>
      <c r="B53" s="29"/>
      <c r="C53" s="29"/>
      <c r="D53" s="64"/>
    </row>
    <row r="54" spans="1:4" x14ac:dyDescent="0.2">
      <c r="A54" s="39" t="s">
        <v>6</v>
      </c>
    </row>
    <row r="55" spans="1:4" ht="105" customHeight="1" x14ac:dyDescent="0.2">
      <c r="A55" s="303" t="s">
        <v>128</v>
      </c>
      <c r="B55" s="325"/>
      <c r="C55" s="325"/>
      <c r="D55" s="325"/>
    </row>
    <row r="56" spans="1:4" ht="127.9" customHeight="1" x14ac:dyDescent="0.2">
      <c r="A56" s="82" t="s">
        <v>7</v>
      </c>
      <c r="B56" s="344" t="s">
        <v>580</v>
      </c>
      <c r="C56" s="326"/>
      <c r="D56" s="326"/>
    </row>
    <row r="57" spans="1:4" x14ac:dyDescent="0.2">
      <c r="A57" s="82" t="s">
        <v>8</v>
      </c>
      <c r="B57" s="344"/>
      <c r="C57" s="326"/>
      <c r="D57" s="326"/>
    </row>
    <row r="58" spans="1:4" x14ac:dyDescent="0.2">
      <c r="A58" s="82" t="s">
        <v>9</v>
      </c>
      <c r="B58" s="344"/>
      <c r="C58" s="326"/>
      <c r="D58" s="326"/>
    </row>
    <row r="59" spans="1:4" x14ac:dyDescent="0.2">
      <c r="A59" s="18" t="s">
        <v>92</v>
      </c>
      <c r="B59" s="344"/>
      <c r="C59" s="326"/>
      <c r="D59" s="326"/>
    </row>
    <row r="60" spans="1:4" x14ac:dyDescent="0.2">
      <c r="A60" s="18" t="s">
        <v>68</v>
      </c>
      <c r="B60" s="344"/>
      <c r="C60" s="326"/>
      <c r="D60" s="326"/>
    </row>
    <row r="61" spans="1:4" x14ac:dyDescent="0.2">
      <c r="A61" s="29"/>
      <c r="B61" s="29"/>
      <c r="C61" s="29"/>
      <c r="D61" s="64"/>
    </row>
    <row r="62" spans="1:4" x14ac:dyDescent="0.2">
      <c r="A62" s="39" t="s">
        <v>4</v>
      </c>
    </row>
    <row r="63" spans="1:4" ht="54" customHeight="1" x14ac:dyDescent="0.2">
      <c r="A63" s="303" t="s">
        <v>129</v>
      </c>
      <c r="B63" s="325"/>
      <c r="C63" s="325"/>
      <c r="D63" s="325"/>
    </row>
    <row r="64" spans="1:4" ht="31.5" x14ac:dyDescent="0.2">
      <c r="A64" s="82" t="s">
        <v>5</v>
      </c>
      <c r="B64" s="82" t="s">
        <v>50</v>
      </c>
      <c r="C64" s="82" t="s">
        <v>90</v>
      </c>
      <c r="D64" s="65" t="s">
        <v>91</v>
      </c>
    </row>
    <row r="65" spans="1:4" x14ac:dyDescent="0.2">
      <c r="A65" s="195" t="s">
        <v>569</v>
      </c>
      <c r="B65" s="195" t="s">
        <v>574</v>
      </c>
      <c r="C65" s="83" t="s">
        <v>573</v>
      </c>
      <c r="D65" s="83" t="s">
        <v>577</v>
      </c>
    </row>
    <row r="66" spans="1:4" s="191" customFormat="1" x14ac:dyDescent="0.2">
      <c r="A66" s="195" t="s">
        <v>570</v>
      </c>
      <c r="B66" s="195" t="s">
        <v>572</v>
      </c>
      <c r="C66" s="83" t="s">
        <v>575</v>
      </c>
      <c r="D66" s="83" t="s">
        <v>578</v>
      </c>
    </row>
    <row r="67" spans="1:4" x14ac:dyDescent="0.2">
      <c r="A67" s="195" t="s">
        <v>571</v>
      </c>
      <c r="B67" s="195" t="s">
        <v>572</v>
      </c>
      <c r="C67" s="83" t="s">
        <v>576</v>
      </c>
      <c r="D67" s="83" t="s">
        <v>579</v>
      </c>
    </row>
    <row r="68" spans="1:4" x14ac:dyDescent="0.2">
      <c r="A68" s="29"/>
      <c r="B68" s="29"/>
      <c r="C68" s="29"/>
      <c r="D68" s="64"/>
    </row>
    <row r="69" spans="1:4" x14ac:dyDescent="0.2">
      <c r="A69" s="39" t="s">
        <v>2</v>
      </c>
    </row>
    <row r="70" spans="1:4" ht="88.5" customHeight="1" x14ac:dyDescent="0.2">
      <c r="A70" s="303" t="s">
        <v>131</v>
      </c>
      <c r="B70" s="325"/>
      <c r="C70" s="325"/>
      <c r="D70" s="325"/>
    </row>
    <row r="71" spans="1:4" ht="37.5" customHeight="1" x14ac:dyDescent="0.2">
      <c r="A71" s="15" t="s">
        <v>69</v>
      </c>
      <c r="B71" s="15" t="s">
        <v>130</v>
      </c>
      <c r="C71" s="84" t="s">
        <v>28</v>
      </c>
    </row>
    <row r="72" spans="1:4" ht="78.75" x14ac:dyDescent="0.2">
      <c r="A72" s="189" t="s">
        <v>565</v>
      </c>
      <c r="B72" s="190" t="s">
        <v>566</v>
      </c>
      <c r="C72" s="83" t="s">
        <v>29</v>
      </c>
    </row>
    <row r="73" spans="1:4" ht="63" x14ac:dyDescent="0.2">
      <c r="A73" s="189" t="s">
        <v>567</v>
      </c>
      <c r="B73" s="190" t="s">
        <v>568</v>
      </c>
      <c r="C73" s="83" t="s">
        <v>29</v>
      </c>
    </row>
    <row r="74" spans="1:4" x14ac:dyDescent="0.2">
      <c r="A74" s="29"/>
      <c r="B74" s="29"/>
      <c r="C74" s="29"/>
      <c r="D74" s="64"/>
    </row>
    <row r="75" spans="1:4" x14ac:dyDescent="0.2">
      <c r="A75" s="85"/>
      <c r="B75" s="85"/>
      <c r="C75" s="85"/>
      <c r="D75" s="66"/>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70:D70"/>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C72:C73</xm:sqref>
        </x14:dataValidation>
        <x14:dataValidation type="list" allowBlank="1" showInputMessage="1" showErrorMessage="1">
          <x14:formula1>
            <xm:f>Sheet7!$A$9:$A$12</xm:f>
          </x14:formula1>
          <xm:sqref>C37</xm:sqref>
        </x14:dataValidation>
        <x14:dataValidation type="list" allowBlank="1" showInputMessage="1" showErrorMessage="1">
          <x14:formula1>
            <xm:f>Sheet7!$A$4:$A$6</xm:f>
          </x14:formula1>
          <xm:sqref>C45</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8"/>
  <sheetViews>
    <sheetView zoomScale="70" zoomScaleNormal="70" workbookViewId="0">
      <selection activeCell="B4" sqref="B4"/>
    </sheetView>
  </sheetViews>
  <sheetFormatPr defaultColWidth="9.140625" defaultRowHeight="15.75" x14ac:dyDescent="0.2"/>
  <cols>
    <col min="1" max="1" width="54.7109375" style="79" customWidth="1"/>
    <col min="2" max="2" width="48.42578125" style="79" customWidth="1"/>
    <col min="3" max="3" width="69.140625" style="79" customWidth="1"/>
    <col min="4" max="4" width="39.42578125" style="63" customWidth="1"/>
    <col min="5" max="16384" width="9.140625" style="79"/>
  </cols>
  <sheetData>
    <row r="1" spans="1:4" ht="125.25" customHeight="1" x14ac:dyDescent="0.2">
      <c r="A1" s="349" t="s">
        <v>127</v>
      </c>
      <c r="B1" s="325"/>
      <c r="C1" s="325"/>
      <c r="D1" s="325"/>
    </row>
    <row r="3" spans="1:4" x14ac:dyDescent="0.2">
      <c r="A3" s="84" t="s">
        <v>0</v>
      </c>
      <c r="B3" s="77" t="str">
        <f>'Cover Page'!$D$21</f>
        <v>Department of Public Safety</v>
      </c>
    </row>
    <row r="4" spans="1:4" x14ac:dyDescent="0.2">
      <c r="A4" s="84" t="s">
        <v>1</v>
      </c>
      <c r="B4" s="20">
        <v>42380</v>
      </c>
    </row>
    <row r="5" spans="1:4" x14ac:dyDescent="0.2">
      <c r="A5" s="84" t="s">
        <v>10</v>
      </c>
      <c r="B5" s="20" t="s">
        <v>96</v>
      </c>
    </row>
    <row r="6" spans="1:4" x14ac:dyDescent="0.2">
      <c r="A6" s="85"/>
      <c r="B6" s="23"/>
      <c r="C6" s="80"/>
    </row>
    <row r="7" spans="1:4" ht="70.5" customHeight="1" x14ac:dyDescent="0.2">
      <c r="A7" s="303" t="s">
        <v>104</v>
      </c>
      <c r="B7" s="325"/>
      <c r="C7" s="325"/>
      <c r="D7" s="325"/>
    </row>
    <row r="8" spans="1:4" x14ac:dyDescent="0.2">
      <c r="A8" s="80"/>
      <c r="B8" s="80"/>
      <c r="C8" s="80"/>
      <c r="D8" s="23"/>
    </row>
    <row r="9" spans="1:4" x14ac:dyDescent="0.2">
      <c r="A9" s="14"/>
      <c r="B9" s="14"/>
      <c r="C9" s="29"/>
      <c r="D9" s="64"/>
    </row>
    <row r="10" spans="1:4" x14ac:dyDescent="0.2">
      <c r="A10" s="38" t="s">
        <v>40</v>
      </c>
      <c r="B10" s="24"/>
      <c r="C10" s="80"/>
    </row>
    <row r="11" spans="1:4" ht="33" customHeight="1" x14ac:dyDescent="0.25">
      <c r="A11" s="78" t="s">
        <v>106</v>
      </c>
      <c r="B11" s="104" t="s">
        <v>143</v>
      </c>
      <c r="C11" s="347" t="s">
        <v>66</v>
      </c>
      <c r="D11" s="325"/>
    </row>
    <row r="12" spans="1:4" ht="110.25" x14ac:dyDescent="0.2">
      <c r="A12" s="78" t="s">
        <v>73</v>
      </c>
      <c r="B12" s="83" t="str">
        <f>'Mission, Vision &amp; Goals'!A20</f>
        <v>Section 23-6-30; 101.32 Cyber Security; Federal Information Security Management Act 2002 (Legal basis for CJIS Security Policy); S.C. Code Reg. 73-25; 58-101 State Emergency Preparedness Standards (D. State Agency Emergency Preparedness Responsibilities); Section 23-6-195</v>
      </c>
      <c r="C12" s="347" t="s">
        <v>67</v>
      </c>
      <c r="D12" s="325"/>
    </row>
    <row r="13" spans="1:4" ht="31.5" x14ac:dyDescent="0.2">
      <c r="A13" s="78" t="s">
        <v>105</v>
      </c>
      <c r="B13" s="103" t="s">
        <v>298</v>
      </c>
      <c r="C13" s="347" t="s">
        <v>65</v>
      </c>
      <c r="D13" s="325"/>
    </row>
    <row r="14" spans="1:4" x14ac:dyDescent="0.2">
      <c r="A14" s="38" t="s">
        <v>71</v>
      </c>
    </row>
    <row r="15" spans="1:4" ht="31.5" x14ac:dyDescent="0.2">
      <c r="A15" s="18" t="s">
        <v>101</v>
      </c>
      <c r="B15" s="83" t="s">
        <v>421</v>
      </c>
      <c r="C15" s="347" t="s">
        <v>65</v>
      </c>
      <c r="D15" s="325"/>
    </row>
    <row r="16" spans="1:4" ht="47.25" x14ac:dyDescent="0.2">
      <c r="A16" s="82" t="s">
        <v>74</v>
      </c>
      <c r="B16" s="235" t="s">
        <v>785</v>
      </c>
      <c r="C16" s="347" t="s">
        <v>63</v>
      </c>
      <c r="D16" s="325"/>
    </row>
    <row r="17" spans="1:7" ht="47.25" x14ac:dyDescent="0.2">
      <c r="A17" s="82" t="s">
        <v>38</v>
      </c>
      <c r="B17" s="83" t="s">
        <v>228</v>
      </c>
      <c r="C17" s="347" t="s">
        <v>64</v>
      </c>
      <c r="D17" s="325"/>
    </row>
    <row r="18" spans="1:7" x14ac:dyDescent="0.2">
      <c r="A18" s="38" t="s">
        <v>72</v>
      </c>
      <c r="B18" s="24"/>
      <c r="C18" s="80"/>
    </row>
    <row r="19" spans="1:7" ht="34.5" customHeight="1" x14ac:dyDescent="0.2">
      <c r="A19" s="82" t="s">
        <v>86</v>
      </c>
      <c r="B19" s="83" t="s">
        <v>564</v>
      </c>
      <c r="C19" s="347" t="s">
        <v>117</v>
      </c>
      <c r="D19" s="325"/>
    </row>
    <row r="20" spans="1:7" x14ac:dyDescent="0.2">
      <c r="A20" s="39" t="s">
        <v>85</v>
      </c>
    </row>
    <row r="21" spans="1:7" x14ac:dyDescent="0.2">
      <c r="A21" s="82" t="s">
        <v>35</v>
      </c>
      <c r="B21" s="83" t="s">
        <v>280</v>
      </c>
      <c r="C21" s="345" t="s">
        <v>102</v>
      </c>
      <c r="D21" s="346"/>
    </row>
    <row r="22" spans="1:7" x14ac:dyDescent="0.2">
      <c r="A22" s="25" t="s">
        <v>39</v>
      </c>
      <c r="B22" s="148">
        <v>6</v>
      </c>
      <c r="C22" s="347"/>
      <c r="D22" s="325"/>
    </row>
    <row r="23" spans="1:7" x14ac:dyDescent="0.2">
      <c r="A23" s="25" t="s">
        <v>36</v>
      </c>
      <c r="B23" s="83" t="s">
        <v>281</v>
      </c>
    </row>
    <row r="24" spans="1:7" x14ac:dyDescent="0.2">
      <c r="A24" s="25" t="s">
        <v>37</v>
      </c>
      <c r="B24" s="83" t="s">
        <v>239</v>
      </c>
    </row>
    <row r="25" spans="1:7" x14ac:dyDescent="0.2">
      <c r="A25" s="82" t="s">
        <v>81</v>
      </c>
      <c r="B25" s="83" t="s">
        <v>282</v>
      </c>
    </row>
    <row r="26" spans="1:7" ht="47.25" x14ac:dyDescent="0.2">
      <c r="A26" s="82" t="s">
        <v>79</v>
      </c>
      <c r="B26" s="83" t="s">
        <v>283</v>
      </c>
    </row>
    <row r="27" spans="1:7" ht="31.5" x14ac:dyDescent="0.2">
      <c r="A27" s="39" t="s">
        <v>107</v>
      </c>
    </row>
    <row r="28" spans="1:7" ht="17.25" customHeight="1" x14ac:dyDescent="0.2">
      <c r="A28" s="37" t="s">
        <v>110</v>
      </c>
      <c r="B28" s="86">
        <v>75000</v>
      </c>
      <c r="C28" s="348" t="s">
        <v>120</v>
      </c>
      <c r="D28" s="325"/>
    </row>
    <row r="29" spans="1:7" x14ac:dyDescent="0.2">
      <c r="A29" s="82" t="s">
        <v>108</v>
      </c>
      <c r="B29" s="72" t="s">
        <v>109</v>
      </c>
      <c r="D29" s="79"/>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ht="17.25" x14ac:dyDescent="0.2">
      <c r="A34" s="329" t="s">
        <v>87</v>
      </c>
      <c r="B34" s="330"/>
      <c r="C34" s="41"/>
      <c r="D34" s="58"/>
    </row>
    <row r="35" spans="1:4" ht="34.5" x14ac:dyDescent="0.2">
      <c r="A35" s="331" t="s">
        <v>62</v>
      </c>
      <c r="B35" s="332"/>
      <c r="C35" s="49" t="str">
        <f>B15</f>
        <v>Objective 3.1.2 - Compliance with federal, state, and other requirements for information security</v>
      </c>
      <c r="D35" s="58"/>
    </row>
    <row r="36" spans="1:4" ht="78.75" x14ac:dyDescent="0.2">
      <c r="A36" s="333" t="s">
        <v>41</v>
      </c>
      <c r="B36" s="334"/>
      <c r="C36" s="194" t="s">
        <v>584</v>
      </c>
      <c r="D36" s="58"/>
    </row>
    <row r="37" spans="1:4" x14ac:dyDescent="0.2">
      <c r="A37" s="335" t="s">
        <v>42</v>
      </c>
      <c r="B37" s="334"/>
      <c r="C37" s="77" t="s">
        <v>18</v>
      </c>
      <c r="D37" s="58"/>
    </row>
    <row r="38" spans="1:4" ht="15.75" customHeight="1" x14ac:dyDescent="0.2">
      <c r="A38" s="329" t="s">
        <v>70</v>
      </c>
      <c r="B38" s="329"/>
      <c r="C38" s="18"/>
      <c r="D38" s="58"/>
    </row>
    <row r="39" spans="1:4" x14ac:dyDescent="0.2">
      <c r="A39" s="336" t="s">
        <v>47</v>
      </c>
      <c r="B39" s="337"/>
      <c r="C39" s="160" t="s">
        <v>531</v>
      </c>
      <c r="D39" s="58"/>
    </row>
    <row r="40" spans="1:4" x14ac:dyDescent="0.2">
      <c r="A40" s="336" t="s">
        <v>43</v>
      </c>
      <c r="B40" s="337"/>
      <c r="C40" s="160">
        <v>0.3</v>
      </c>
      <c r="D40" s="58"/>
    </row>
    <row r="41" spans="1:4" x14ac:dyDescent="0.2">
      <c r="A41" s="336" t="s">
        <v>48</v>
      </c>
      <c r="B41" s="337"/>
      <c r="C41" s="160">
        <v>0.2</v>
      </c>
      <c r="D41" s="58"/>
    </row>
    <row r="42" spans="1:4" x14ac:dyDescent="0.2">
      <c r="A42" s="338" t="s">
        <v>44</v>
      </c>
      <c r="B42" s="337"/>
      <c r="C42" s="160">
        <v>1</v>
      </c>
      <c r="D42" s="58"/>
    </row>
    <row r="43" spans="1:4" x14ac:dyDescent="0.2">
      <c r="A43" s="336" t="s">
        <v>45</v>
      </c>
      <c r="B43" s="337"/>
      <c r="C43" s="160">
        <v>1</v>
      </c>
      <c r="D43" s="58"/>
    </row>
    <row r="44" spans="1:4" ht="15.75" customHeight="1" x14ac:dyDescent="0.2">
      <c r="A44" s="329" t="s">
        <v>46</v>
      </c>
      <c r="B44" s="329"/>
      <c r="C44" s="18"/>
      <c r="D44" s="58"/>
    </row>
    <row r="45" spans="1:4" ht="31.5" customHeight="1" x14ac:dyDescent="0.2">
      <c r="A45" s="339" t="s">
        <v>111</v>
      </c>
      <c r="B45" s="340"/>
      <c r="C45" s="197" t="s">
        <v>11</v>
      </c>
      <c r="D45" s="90"/>
    </row>
    <row r="46" spans="1:4" ht="18.75" customHeight="1" x14ac:dyDescent="0.2">
      <c r="A46" s="341" t="s">
        <v>25</v>
      </c>
      <c r="B46" s="342"/>
      <c r="C46" s="197" t="s">
        <v>581</v>
      </c>
      <c r="D46" s="59"/>
    </row>
    <row r="47" spans="1:4" x14ac:dyDescent="0.2">
      <c r="A47" s="343" t="s">
        <v>24</v>
      </c>
      <c r="B47" s="305"/>
      <c r="C47" s="197" t="s">
        <v>692</v>
      </c>
      <c r="D47" s="59"/>
    </row>
    <row r="48" spans="1:4" ht="18" customHeight="1" x14ac:dyDescent="0.2">
      <c r="A48" s="343" t="s">
        <v>113</v>
      </c>
      <c r="B48" s="305"/>
      <c r="C48" s="197" t="s">
        <v>583</v>
      </c>
      <c r="D48" s="59"/>
    </row>
    <row r="49" spans="1:4" ht="18.75" customHeight="1" x14ac:dyDescent="0.2">
      <c r="A49" s="341" t="s">
        <v>26</v>
      </c>
      <c r="B49" s="342"/>
      <c r="C49" s="197" t="s">
        <v>581</v>
      </c>
      <c r="D49" s="59"/>
    </row>
    <row r="50" spans="1:4" ht="34.5" customHeight="1" x14ac:dyDescent="0.2">
      <c r="A50" s="343" t="s">
        <v>27</v>
      </c>
      <c r="B50" s="305"/>
      <c r="C50" s="197" t="s">
        <v>692</v>
      </c>
      <c r="D50" s="59"/>
    </row>
    <row r="51" spans="1:4" ht="31.5" customHeight="1" x14ac:dyDescent="0.2">
      <c r="A51" s="343" t="s">
        <v>32</v>
      </c>
      <c r="B51" s="305"/>
      <c r="C51" s="197" t="s">
        <v>603</v>
      </c>
      <c r="D51" s="59"/>
    </row>
    <row r="52" spans="1:4" ht="51" customHeight="1" x14ac:dyDescent="0.2">
      <c r="A52" s="327" t="s">
        <v>114</v>
      </c>
      <c r="B52" s="328"/>
      <c r="C52" s="197" t="s">
        <v>693</v>
      </c>
      <c r="D52" s="59"/>
    </row>
    <row r="53" spans="1:4" s="193" customFormat="1" ht="17.25" x14ac:dyDescent="0.2">
      <c r="A53" s="329" t="s">
        <v>87</v>
      </c>
      <c r="B53" s="330"/>
      <c r="C53" s="41"/>
      <c r="D53" s="58"/>
    </row>
    <row r="54" spans="1:4" s="193" customFormat="1" ht="34.5" x14ac:dyDescent="0.2">
      <c r="A54" s="331" t="s">
        <v>62</v>
      </c>
      <c r="B54" s="332"/>
      <c r="C54" s="49" t="s">
        <v>421</v>
      </c>
      <c r="D54" s="58"/>
    </row>
    <row r="55" spans="1:4" s="193" customFormat="1" x14ac:dyDescent="0.2">
      <c r="A55" s="333" t="s">
        <v>41</v>
      </c>
      <c r="B55" s="334"/>
      <c r="C55" s="194" t="s">
        <v>585</v>
      </c>
      <c r="D55" s="58"/>
    </row>
    <row r="56" spans="1:4" s="193" customFormat="1" x14ac:dyDescent="0.2">
      <c r="A56" s="335" t="s">
        <v>42</v>
      </c>
      <c r="B56" s="334"/>
      <c r="C56" s="194" t="s">
        <v>18</v>
      </c>
      <c r="D56" s="58"/>
    </row>
    <row r="57" spans="1:4" s="193" customFormat="1" ht="15.75" customHeight="1" x14ac:dyDescent="0.2">
      <c r="A57" s="329" t="s">
        <v>70</v>
      </c>
      <c r="B57" s="329"/>
      <c r="C57" s="18"/>
      <c r="D57" s="58"/>
    </row>
    <row r="58" spans="1:4" s="193" customFormat="1" x14ac:dyDescent="0.2">
      <c r="A58" s="336" t="s">
        <v>47</v>
      </c>
      <c r="B58" s="337"/>
      <c r="C58" s="210" t="s">
        <v>531</v>
      </c>
      <c r="D58" s="58"/>
    </row>
    <row r="59" spans="1:4" s="193" customFormat="1" x14ac:dyDescent="0.2">
      <c r="A59" s="336" t="s">
        <v>43</v>
      </c>
      <c r="B59" s="337"/>
      <c r="C59" s="210" t="s">
        <v>531</v>
      </c>
      <c r="D59" s="58"/>
    </row>
    <row r="60" spans="1:4" s="193" customFormat="1" x14ac:dyDescent="0.2">
      <c r="A60" s="336" t="s">
        <v>48</v>
      </c>
      <c r="B60" s="337"/>
      <c r="C60" s="210" t="s">
        <v>531</v>
      </c>
      <c r="D60" s="58"/>
    </row>
    <row r="61" spans="1:4" s="193" customFormat="1" x14ac:dyDescent="0.2">
      <c r="A61" s="338" t="s">
        <v>44</v>
      </c>
      <c r="B61" s="337"/>
      <c r="C61" s="160">
        <v>0.6</v>
      </c>
      <c r="D61" s="58"/>
    </row>
    <row r="62" spans="1:4" s="193" customFormat="1" x14ac:dyDescent="0.2">
      <c r="A62" s="336" t="s">
        <v>45</v>
      </c>
      <c r="B62" s="337"/>
      <c r="C62" s="160">
        <v>0.6</v>
      </c>
      <c r="D62" s="58"/>
    </row>
    <row r="63" spans="1:4" s="193" customFormat="1" ht="15.75" customHeight="1" x14ac:dyDescent="0.2">
      <c r="A63" s="329" t="s">
        <v>46</v>
      </c>
      <c r="B63" s="329"/>
      <c r="C63" s="18"/>
      <c r="D63" s="58"/>
    </row>
    <row r="64" spans="1:4" s="193" customFormat="1" ht="31.5" customHeight="1" x14ac:dyDescent="0.2">
      <c r="A64" s="339" t="s">
        <v>111</v>
      </c>
      <c r="B64" s="340"/>
      <c r="C64" s="194"/>
      <c r="D64" s="192"/>
    </row>
    <row r="65" spans="1:4" s="193" customFormat="1" ht="18.75" customHeight="1" x14ac:dyDescent="0.2">
      <c r="A65" s="341" t="s">
        <v>25</v>
      </c>
      <c r="B65" s="342"/>
      <c r="C65" s="194"/>
      <c r="D65" s="59"/>
    </row>
    <row r="66" spans="1:4" s="193" customFormat="1" x14ac:dyDescent="0.2">
      <c r="A66" s="343" t="s">
        <v>24</v>
      </c>
      <c r="B66" s="305"/>
      <c r="C66" s="194"/>
      <c r="D66" s="59"/>
    </row>
    <row r="67" spans="1:4" s="193" customFormat="1" ht="18" customHeight="1" x14ac:dyDescent="0.2">
      <c r="A67" s="343" t="s">
        <v>113</v>
      </c>
      <c r="B67" s="305"/>
      <c r="C67" s="194"/>
      <c r="D67" s="59"/>
    </row>
    <row r="68" spans="1:4" s="193" customFormat="1" ht="18.75" customHeight="1" x14ac:dyDescent="0.2">
      <c r="A68" s="341" t="s">
        <v>26</v>
      </c>
      <c r="B68" s="342"/>
      <c r="C68" s="210" t="s">
        <v>513</v>
      </c>
      <c r="D68" s="59"/>
    </row>
    <row r="69" spans="1:4" s="193" customFormat="1" ht="34.5" customHeight="1" x14ac:dyDescent="0.2">
      <c r="A69" s="343" t="s">
        <v>27</v>
      </c>
      <c r="B69" s="305"/>
      <c r="C69" s="194" t="s">
        <v>621</v>
      </c>
      <c r="D69" s="59"/>
    </row>
    <row r="70" spans="1:4" s="193" customFormat="1" ht="31.5" customHeight="1" x14ac:dyDescent="0.2">
      <c r="A70" s="343" t="s">
        <v>32</v>
      </c>
      <c r="B70" s="305"/>
      <c r="C70" s="194" t="s">
        <v>94</v>
      </c>
      <c r="D70" s="59"/>
    </row>
    <row r="71" spans="1:4" s="193" customFormat="1" ht="51" customHeight="1" x14ac:dyDescent="0.2">
      <c r="A71" s="327" t="s">
        <v>114</v>
      </c>
      <c r="B71" s="328"/>
      <c r="C71" s="194"/>
      <c r="D71" s="59"/>
    </row>
    <row r="72" spans="1:4" x14ac:dyDescent="0.2">
      <c r="A72" s="29"/>
      <c r="B72" s="29"/>
      <c r="C72" s="29"/>
      <c r="D72" s="64"/>
    </row>
    <row r="73" spans="1:4" x14ac:dyDescent="0.2">
      <c r="A73" s="39" t="s">
        <v>6</v>
      </c>
    </row>
    <row r="74" spans="1:4" ht="105" customHeight="1" x14ac:dyDescent="0.2">
      <c r="A74" s="303" t="s">
        <v>128</v>
      </c>
      <c r="B74" s="325"/>
      <c r="C74" s="325"/>
      <c r="D74" s="325"/>
    </row>
    <row r="75" spans="1:4" x14ac:dyDescent="0.2">
      <c r="A75" s="82" t="s">
        <v>7</v>
      </c>
      <c r="B75" s="344" t="s">
        <v>723</v>
      </c>
      <c r="C75" s="326"/>
      <c r="D75" s="326"/>
    </row>
    <row r="76" spans="1:4" x14ac:dyDescent="0.2">
      <c r="A76" s="82" t="s">
        <v>8</v>
      </c>
      <c r="B76" s="344"/>
      <c r="C76" s="326"/>
      <c r="D76" s="326"/>
    </row>
    <row r="77" spans="1:4" x14ac:dyDescent="0.2">
      <c r="A77" s="82" t="s">
        <v>9</v>
      </c>
      <c r="B77" s="344"/>
      <c r="C77" s="326"/>
      <c r="D77" s="326"/>
    </row>
    <row r="78" spans="1:4" x14ac:dyDescent="0.2">
      <c r="A78" s="18" t="s">
        <v>92</v>
      </c>
      <c r="B78" s="344"/>
      <c r="C78" s="326"/>
      <c r="D78" s="326"/>
    </row>
    <row r="79" spans="1:4" x14ac:dyDescent="0.2">
      <c r="A79" s="18" t="s">
        <v>68</v>
      </c>
      <c r="B79" s="344"/>
      <c r="C79" s="326"/>
      <c r="D79" s="326"/>
    </row>
    <row r="80" spans="1:4" x14ac:dyDescent="0.2">
      <c r="A80" s="29"/>
      <c r="B80" s="29"/>
      <c r="C80" s="29"/>
      <c r="D80" s="64"/>
    </row>
    <row r="81" spans="1:4" x14ac:dyDescent="0.2">
      <c r="A81" s="39" t="s">
        <v>4</v>
      </c>
    </row>
    <row r="82" spans="1:4" ht="54" customHeight="1" x14ac:dyDescent="0.2">
      <c r="A82" s="303" t="s">
        <v>129</v>
      </c>
      <c r="B82" s="325"/>
      <c r="C82" s="325"/>
      <c r="D82" s="325"/>
    </row>
    <row r="83" spans="1:4" ht="31.5" x14ac:dyDescent="0.2">
      <c r="A83" s="82" t="s">
        <v>5</v>
      </c>
      <c r="B83" s="82" t="s">
        <v>50</v>
      </c>
      <c r="C83" s="82" t="s">
        <v>90</v>
      </c>
      <c r="D83" s="65" t="s">
        <v>91</v>
      </c>
    </row>
    <row r="84" spans="1:4" x14ac:dyDescent="0.2">
      <c r="A84" s="195" t="s">
        <v>569</v>
      </c>
      <c r="B84" s="195" t="s">
        <v>574</v>
      </c>
      <c r="C84" s="208" t="s">
        <v>573</v>
      </c>
      <c r="D84" s="208" t="s">
        <v>577</v>
      </c>
    </row>
    <row r="85" spans="1:4" s="207" customFormat="1" x14ac:dyDescent="0.2">
      <c r="A85" s="195" t="s">
        <v>570</v>
      </c>
      <c r="B85" s="195" t="s">
        <v>572</v>
      </c>
      <c r="C85" s="208" t="s">
        <v>575</v>
      </c>
      <c r="D85" s="208" t="s">
        <v>578</v>
      </c>
    </row>
    <row r="86" spans="1:4" s="207" customFormat="1" x14ac:dyDescent="0.2">
      <c r="A86" s="195" t="s">
        <v>571</v>
      </c>
      <c r="B86" s="195" t="s">
        <v>572</v>
      </c>
      <c r="C86" s="208" t="s">
        <v>576</v>
      </c>
      <c r="D86" s="208" t="s">
        <v>579</v>
      </c>
    </row>
    <row r="87" spans="1:4" s="207" customFormat="1" x14ac:dyDescent="0.2">
      <c r="A87" s="140" t="s">
        <v>724</v>
      </c>
      <c r="B87" s="140" t="s">
        <v>725</v>
      </c>
      <c r="C87" s="208" t="s">
        <v>726</v>
      </c>
      <c r="D87" s="208" t="s">
        <v>727</v>
      </c>
    </row>
    <row r="88" spans="1:4" s="207" customFormat="1" x14ac:dyDescent="0.2">
      <c r="A88" s="140" t="s">
        <v>724</v>
      </c>
      <c r="B88" s="140" t="s">
        <v>725</v>
      </c>
      <c r="C88" s="208" t="s">
        <v>726</v>
      </c>
      <c r="D88" s="208" t="s">
        <v>728</v>
      </c>
    </row>
    <row r="89" spans="1:4" s="207" customFormat="1" x14ac:dyDescent="0.2">
      <c r="A89" s="140" t="s">
        <v>724</v>
      </c>
      <c r="B89" s="140" t="s">
        <v>725</v>
      </c>
      <c r="C89" s="208" t="s">
        <v>726</v>
      </c>
      <c r="D89" s="208" t="s">
        <v>729</v>
      </c>
    </row>
    <row r="90" spans="1:4" x14ac:dyDescent="0.2">
      <c r="A90" s="140" t="s">
        <v>724</v>
      </c>
      <c r="B90" s="140" t="s">
        <v>725</v>
      </c>
      <c r="C90" s="208" t="s">
        <v>726</v>
      </c>
      <c r="D90" s="83" t="s">
        <v>730</v>
      </c>
    </row>
    <row r="91" spans="1:4" x14ac:dyDescent="0.2">
      <c r="A91" s="29"/>
      <c r="B91" s="29"/>
      <c r="C91" s="29"/>
      <c r="D91" s="64"/>
    </row>
    <row r="92" spans="1:4" x14ac:dyDescent="0.2">
      <c r="A92" s="39" t="s">
        <v>2</v>
      </c>
    </row>
    <row r="93" spans="1:4" ht="88.5" customHeight="1" x14ac:dyDescent="0.2">
      <c r="A93" s="303" t="s">
        <v>131</v>
      </c>
      <c r="B93" s="325"/>
      <c r="C93" s="325"/>
      <c r="D93" s="325"/>
    </row>
    <row r="94" spans="1:4" ht="37.5" customHeight="1" x14ac:dyDescent="0.2">
      <c r="A94" s="15" t="s">
        <v>69</v>
      </c>
      <c r="B94" s="15" t="s">
        <v>130</v>
      </c>
      <c r="C94" s="84" t="s">
        <v>28</v>
      </c>
    </row>
    <row r="95" spans="1:4" s="207" customFormat="1" ht="78.75" x14ac:dyDescent="0.2">
      <c r="A95" s="189" t="s">
        <v>565</v>
      </c>
      <c r="B95" s="190" t="s">
        <v>566</v>
      </c>
      <c r="C95" s="208" t="s">
        <v>29</v>
      </c>
      <c r="D95" s="237"/>
    </row>
    <row r="96" spans="1:4" s="207" customFormat="1" ht="63" x14ac:dyDescent="0.2">
      <c r="A96" s="189" t="s">
        <v>567</v>
      </c>
      <c r="B96" s="190" t="s">
        <v>568</v>
      </c>
      <c r="C96" s="208" t="s">
        <v>29</v>
      </c>
      <c r="D96" s="237"/>
    </row>
    <row r="97" spans="1:4" x14ac:dyDescent="0.2">
      <c r="A97" s="29"/>
      <c r="B97" s="29"/>
      <c r="C97" s="29"/>
      <c r="D97" s="64"/>
    </row>
    <row r="98" spans="1:4" x14ac:dyDescent="0.2">
      <c r="A98" s="85"/>
      <c r="B98" s="85"/>
      <c r="C98" s="85"/>
      <c r="D98" s="66"/>
    </row>
  </sheetData>
  <mergeCells count="60">
    <mergeCell ref="C15:D15"/>
    <mergeCell ref="A1:D1"/>
    <mergeCell ref="A7:D7"/>
    <mergeCell ref="C11:D11"/>
    <mergeCell ref="C12:D12"/>
    <mergeCell ref="C13:D13"/>
    <mergeCell ref="A37:B37"/>
    <mergeCell ref="C16:D16"/>
    <mergeCell ref="C17:D17"/>
    <mergeCell ref="C19:D19"/>
    <mergeCell ref="C21:D21"/>
    <mergeCell ref="C22:D22"/>
    <mergeCell ref="C28:D28"/>
    <mergeCell ref="A32:D32"/>
    <mergeCell ref="A33:D33"/>
    <mergeCell ref="A34:B34"/>
    <mergeCell ref="A35:B35"/>
    <mergeCell ref="A36:B36"/>
    <mergeCell ref="A49:B49"/>
    <mergeCell ref="A38:B38"/>
    <mergeCell ref="A39:B39"/>
    <mergeCell ref="A40:B40"/>
    <mergeCell ref="A41:B41"/>
    <mergeCell ref="A42:B42"/>
    <mergeCell ref="A43:B43"/>
    <mergeCell ref="A44:B44"/>
    <mergeCell ref="A45:B45"/>
    <mergeCell ref="A46:B46"/>
    <mergeCell ref="A47:B47"/>
    <mergeCell ref="A48:B48"/>
    <mergeCell ref="B76:D76"/>
    <mergeCell ref="A58:B58"/>
    <mergeCell ref="A59:B59"/>
    <mergeCell ref="A60:B60"/>
    <mergeCell ref="A61:B61"/>
    <mergeCell ref="A64:B64"/>
    <mergeCell ref="A65:B65"/>
    <mergeCell ref="A66:B66"/>
    <mergeCell ref="A67:B67"/>
    <mergeCell ref="A50:B50"/>
    <mergeCell ref="A51:B51"/>
    <mergeCell ref="A52:B52"/>
    <mergeCell ref="A74:D74"/>
    <mergeCell ref="B75:D75"/>
    <mergeCell ref="A53:B53"/>
    <mergeCell ref="A54:B54"/>
    <mergeCell ref="A55:B55"/>
    <mergeCell ref="A56:B56"/>
    <mergeCell ref="A57:B57"/>
    <mergeCell ref="A68:B68"/>
    <mergeCell ref="A69:B69"/>
    <mergeCell ref="A70:B70"/>
    <mergeCell ref="A71:B71"/>
    <mergeCell ref="A62:B62"/>
    <mergeCell ref="A63:B63"/>
    <mergeCell ref="B77:D77"/>
    <mergeCell ref="B78:D78"/>
    <mergeCell ref="B79:D79"/>
    <mergeCell ref="A82:D82"/>
    <mergeCell ref="A93:D93"/>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C64 C45</xm:sqref>
        </x14:dataValidation>
        <x14:dataValidation type="list" allowBlank="1" showInputMessage="1" showErrorMessage="1">
          <x14:formula1>
            <xm:f>Sheet7!$A$9:$A$12</xm:f>
          </x14:formula1>
          <xm:sqref>C37 C56</xm:sqref>
        </x14:dataValidation>
        <x14:dataValidation type="list" allowBlank="1" showInputMessage="1" showErrorMessage="1">
          <x14:formula1>
            <xm:f>Sheet7!$A$16:$A$18</xm:f>
          </x14:formula1>
          <xm:sqref>C95:C96</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4"/>
  <sheetViews>
    <sheetView zoomScale="70" zoomScaleNormal="70" workbookViewId="0">
      <selection activeCell="B4" sqref="B4"/>
    </sheetView>
  </sheetViews>
  <sheetFormatPr defaultColWidth="9.140625" defaultRowHeight="15.75" x14ac:dyDescent="0.2"/>
  <cols>
    <col min="1" max="1" width="54.7109375" style="79" customWidth="1"/>
    <col min="2" max="2" width="48.42578125" style="79" customWidth="1"/>
    <col min="3" max="3" width="69.140625" style="79" customWidth="1"/>
    <col min="4" max="4" width="39.42578125" style="63" customWidth="1"/>
    <col min="5" max="16384" width="9.140625" style="79"/>
  </cols>
  <sheetData>
    <row r="1" spans="1:4" ht="125.25" customHeight="1" x14ac:dyDescent="0.2">
      <c r="A1" s="349" t="s">
        <v>127</v>
      </c>
      <c r="B1" s="325"/>
      <c r="C1" s="325"/>
      <c r="D1" s="325"/>
    </row>
    <row r="3" spans="1:4" x14ac:dyDescent="0.2">
      <c r="A3" s="84" t="s">
        <v>0</v>
      </c>
      <c r="B3" s="77" t="str">
        <f>'Cover Page'!$D$21</f>
        <v>Department of Public Safety</v>
      </c>
    </row>
    <row r="4" spans="1:4" x14ac:dyDescent="0.2">
      <c r="A4" s="84" t="s">
        <v>1</v>
      </c>
      <c r="B4" s="20">
        <v>42380</v>
      </c>
    </row>
    <row r="5" spans="1:4" x14ac:dyDescent="0.2">
      <c r="A5" s="84" t="s">
        <v>10</v>
      </c>
      <c r="B5" s="20" t="s">
        <v>96</v>
      </c>
    </row>
    <row r="6" spans="1:4" x14ac:dyDescent="0.2">
      <c r="A6" s="85"/>
      <c r="B6" s="23"/>
      <c r="C6" s="80"/>
    </row>
    <row r="7" spans="1:4" ht="70.5" customHeight="1" x14ac:dyDescent="0.2">
      <c r="A7" s="303" t="s">
        <v>104</v>
      </c>
      <c r="B7" s="325"/>
      <c r="C7" s="325"/>
      <c r="D7" s="325"/>
    </row>
    <row r="8" spans="1:4" x14ac:dyDescent="0.2">
      <c r="A8" s="80"/>
      <c r="B8" s="80"/>
      <c r="C8" s="80"/>
      <c r="D8" s="23"/>
    </row>
    <row r="9" spans="1:4" x14ac:dyDescent="0.2">
      <c r="A9" s="14"/>
      <c r="B9" s="14"/>
      <c r="C9" s="29"/>
      <c r="D9" s="64"/>
    </row>
    <row r="10" spans="1:4" x14ac:dyDescent="0.2">
      <c r="A10" s="38" t="s">
        <v>40</v>
      </c>
      <c r="B10" s="24"/>
      <c r="C10" s="80"/>
    </row>
    <row r="11" spans="1:4" ht="33" customHeight="1" x14ac:dyDescent="0.25">
      <c r="A11" s="78" t="s">
        <v>106</v>
      </c>
      <c r="B11" s="104" t="s">
        <v>143</v>
      </c>
      <c r="C11" s="347" t="s">
        <v>66</v>
      </c>
      <c r="D11" s="325"/>
    </row>
    <row r="12" spans="1:4" ht="110.25" x14ac:dyDescent="0.2">
      <c r="A12" s="78" t="s">
        <v>73</v>
      </c>
      <c r="B12" s="83" t="str">
        <f>'Mission, Vision &amp; Goals'!A20</f>
        <v>Section 23-6-30; 101.32 Cyber Security; Federal Information Security Management Act 2002 (Legal basis for CJIS Security Policy); S.C. Code Reg. 73-25; 58-101 State Emergency Preparedness Standards (D. State Agency Emergency Preparedness Responsibilities); Section 23-6-195</v>
      </c>
      <c r="C12" s="347" t="s">
        <v>67</v>
      </c>
      <c r="D12" s="325"/>
    </row>
    <row r="13" spans="1:4" ht="31.5" x14ac:dyDescent="0.2">
      <c r="A13" s="78" t="s">
        <v>105</v>
      </c>
      <c r="B13" s="103" t="s">
        <v>299</v>
      </c>
      <c r="C13" s="345" t="s">
        <v>65</v>
      </c>
      <c r="D13" s="325"/>
    </row>
    <row r="14" spans="1:4" x14ac:dyDescent="0.2">
      <c r="A14" s="38" t="s">
        <v>71</v>
      </c>
    </row>
    <row r="15" spans="1:4" ht="47.25" x14ac:dyDescent="0.2">
      <c r="A15" s="18" t="s">
        <v>101</v>
      </c>
      <c r="B15" s="83" t="s">
        <v>187</v>
      </c>
      <c r="C15" s="347" t="s">
        <v>65</v>
      </c>
      <c r="D15" s="325"/>
    </row>
    <row r="16" spans="1:4" x14ac:dyDescent="0.2">
      <c r="A16" s="82" t="s">
        <v>74</v>
      </c>
      <c r="B16" s="235" t="s">
        <v>716</v>
      </c>
      <c r="C16" s="347" t="s">
        <v>63</v>
      </c>
      <c r="D16" s="325"/>
    </row>
    <row r="17" spans="1:7" ht="31.5" x14ac:dyDescent="0.2">
      <c r="A17" s="82" t="s">
        <v>38</v>
      </c>
      <c r="B17" s="83" t="s">
        <v>229</v>
      </c>
      <c r="C17" s="347" t="s">
        <v>64</v>
      </c>
      <c r="D17" s="325"/>
    </row>
    <row r="18" spans="1:7" x14ac:dyDescent="0.2">
      <c r="A18" s="38" t="s">
        <v>72</v>
      </c>
      <c r="B18" s="24"/>
      <c r="C18" s="80"/>
    </row>
    <row r="19" spans="1:7" ht="34.5" customHeight="1" x14ac:dyDescent="0.2">
      <c r="A19" s="82" t="s">
        <v>86</v>
      </c>
      <c r="B19" s="83" t="s">
        <v>442</v>
      </c>
      <c r="C19" s="347" t="s">
        <v>117</v>
      </c>
      <c r="D19" s="325"/>
    </row>
    <row r="20" spans="1:7" x14ac:dyDescent="0.2">
      <c r="A20" s="39" t="s">
        <v>85</v>
      </c>
    </row>
    <row r="21" spans="1:7" x14ac:dyDescent="0.2">
      <c r="A21" s="82" t="s">
        <v>35</v>
      </c>
      <c r="B21" s="143" t="s">
        <v>252</v>
      </c>
      <c r="C21" s="345" t="s">
        <v>102</v>
      </c>
      <c r="D21" s="346"/>
    </row>
    <row r="22" spans="1:7" x14ac:dyDescent="0.2">
      <c r="A22" s="25" t="s">
        <v>39</v>
      </c>
      <c r="B22" s="83">
        <v>12</v>
      </c>
      <c r="C22" s="347"/>
      <c r="D22" s="325"/>
    </row>
    <row r="23" spans="1:7" x14ac:dyDescent="0.2">
      <c r="A23" s="25" t="s">
        <v>36</v>
      </c>
      <c r="B23" s="143" t="s">
        <v>253</v>
      </c>
    </row>
    <row r="24" spans="1:7" x14ac:dyDescent="0.2">
      <c r="A24" s="25" t="s">
        <v>37</v>
      </c>
      <c r="B24" s="143" t="s">
        <v>239</v>
      </c>
    </row>
    <row r="25" spans="1:7" x14ac:dyDescent="0.2">
      <c r="A25" s="82" t="s">
        <v>81</v>
      </c>
      <c r="B25" s="143" t="s">
        <v>254</v>
      </c>
    </row>
    <row r="26" spans="1:7" ht="31.5" x14ac:dyDescent="0.2">
      <c r="A26" s="82" t="s">
        <v>79</v>
      </c>
      <c r="B26" s="143" t="s">
        <v>255</v>
      </c>
    </row>
    <row r="27" spans="1:7" ht="31.5" x14ac:dyDescent="0.2">
      <c r="A27" s="39" t="s">
        <v>107</v>
      </c>
    </row>
    <row r="28" spans="1:7" ht="17.25" customHeight="1" x14ac:dyDescent="0.2">
      <c r="A28" s="37" t="s">
        <v>110</v>
      </c>
      <c r="B28" s="86">
        <v>110000</v>
      </c>
      <c r="C28" s="348" t="s">
        <v>120</v>
      </c>
      <c r="D28" s="325"/>
    </row>
    <row r="29" spans="1:7" x14ac:dyDescent="0.2">
      <c r="A29" s="82" t="s">
        <v>108</v>
      </c>
      <c r="B29" s="72" t="s">
        <v>109</v>
      </c>
      <c r="D29" s="79"/>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s="193" customFormat="1" ht="17.25" x14ac:dyDescent="0.2">
      <c r="A34" s="329" t="s">
        <v>87</v>
      </c>
      <c r="B34" s="330"/>
      <c r="C34" s="41"/>
      <c r="D34" s="58"/>
    </row>
    <row r="35" spans="1:4" s="193" customFormat="1" ht="34.5" x14ac:dyDescent="0.2">
      <c r="A35" s="331" t="s">
        <v>62</v>
      </c>
      <c r="B35" s="332"/>
      <c r="C35" s="49" t="s">
        <v>187</v>
      </c>
      <c r="D35" s="58"/>
    </row>
    <row r="36" spans="1:4" s="193" customFormat="1" ht="47.25" x14ac:dyDescent="0.2">
      <c r="A36" s="333" t="s">
        <v>41</v>
      </c>
      <c r="B36" s="334"/>
      <c r="C36" s="194" t="s">
        <v>586</v>
      </c>
      <c r="D36" s="58"/>
    </row>
    <row r="37" spans="1:4" s="193" customFormat="1" x14ac:dyDescent="0.2">
      <c r="A37" s="335" t="s">
        <v>42</v>
      </c>
      <c r="B37" s="334"/>
      <c r="C37" s="194" t="s">
        <v>18</v>
      </c>
      <c r="D37" s="58"/>
    </row>
    <row r="38" spans="1:4" s="193" customFormat="1" ht="15.75" customHeight="1" x14ac:dyDescent="0.2">
      <c r="A38" s="329" t="s">
        <v>70</v>
      </c>
      <c r="B38" s="329"/>
      <c r="C38" s="18"/>
      <c r="D38" s="58"/>
    </row>
    <row r="39" spans="1:4" s="193" customFormat="1" x14ac:dyDescent="0.2">
      <c r="A39" s="336" t="s">
        <v>47</v>
      </c>
      <c r="B39" s="337"/>
      <c r="C39" s="194">
        <v>56</v>
      </c>
      <c r="D39" s="58"/>
    </row>
    <row r="40" spans="1:4" s="193" customFormat="1" x14ac:dyDescent="0.2">
      <c r="A40" s="336" t="s">
        <v>43</v>
      </c>
      <c r="B40" s="337"/>
      <c r="C40" s="194"/>
      <c r="D40" s="58"/>
    </row>
    <row r="41" spans="1:4" s="193" customFormat="1" x14ac:dyDescent="0.2">
      <c r="A41" s="336" t="s">
        <v>48</v>
      </c>
      <c r="B41" s="337"/>
      <c r="C41" s="194">
        <v>67</v>
      </c>
      <c r="D41" s="58"/>
    </row>
    <row r="42" spans="1:4" s="193" customFormat="1" x14ac:dyDescent="0.2">
      <c r="A42" s="338" t="s">
        <v>44</v>
      </c>
      <c r="B42" s="337"/>
      <c r="C42" s="194">
        <v>90</v>
      </c>
      <c r="D42" s="58"/>
    </row>
    <row r="43" spans="1:4" s="193" customFormat="1" x14ac:dyDescent="0.2">
      <c r="A43" s="336" t="s">
        <v>45</v>
      </c>
      <c r="B43" s="337"/>
      <c r="C43" s="194">
        <v>90</v>
      </c>
      <c r="D43" s="58"/>
    </row>
    <row r="44" spans="1:4" s="193" customFormat="1" ht="15.75" customHeight="1" x14ac:dyDescent="0.2">
      <c r="A44" s="329" t="s">
        <v>46</v>
      </c>
      <c r="B44" s="329"/>
      <c r="C44" s="18"/>
      <c r="D44" s="58"/>
    </row>
    <row r="45" spans="1:4" s="193" customFormat="1" ht="31.5" customHeight="1" x14ac:dyDescent="0.2">
      <c r="A45" s="339" t="s">
        <v>111</v>
      </c>
      <c r="B45" s="340"/>
      <c r="C45" s="194" t="s">
        <v>33</v>
      </c>
      <c r="D45" s="192"/>
    </row>
    <row r="46" spans="1:4" s="193" customFormat="1" ht="18.75" customHeight="1" x14ac:dyDescent="0.2">
      <c r="A46" s="341" t="s">
        <v>25</v>
      </c>
      <c r="B46" s="342"/>
      <c r="C46" s="197" t="s">
        <v>445</v>
      </c>
      <c r="D46" s="59"/>
    </row>
    <row r="47" spans="1:4" s="193" customFormat="1" x14ac:dyDescent="0.2">
      <c r="A47" s="343" t="s">
        <v>24</v>
      </c>
      <c r="B47" s="305"/>
      <c r="C47" s="194" t="s">
        <v>685</v>
      </c>
      <c r="D47" s="59"/>
    </row>
    <row r="48" spans="1:4" s="193" customFormat="1" ht="18" customHeight="1" x14ac:dyDescent="0.2">
      <c r="A48" s="343" t="s">
        <v>113</v>
      </c>
      <c r="B48" s="305"/>
      <c r="C48" s="194" t="s">
        <v>507</v>
      </c>
      <c r="D48" s="59"/>
    </row>
    <row r="49" spans="1:4" s="193" customFormat="1" ht="18.75" customHeight="1" x14ac:dyDescent="0.2">
      <c r="A49" s="341" t="s">
        <v>26</v>
      </c>
      <c r="B49" s="342"/>
      <c r="C49" s="197" t="s">
        <v>445</v>
      </c>
      <c r="D49" s="59"/>
    </row>
    <row r="50" spans="1:4" s="193" customFormat="1" ht="34.5" customHeight="1" x14ac:dyDescent="0.2">
      <c r="A50" s="343" t="s">
        <v>27</v>
      </c>
      <c r="B50" s="305"/>
      <c r="C50" s="197" t="s">
        <v>746</v>
      </c>
      <c r="D50" s="59"/>
    </row>
    <row r="51" spans="1:4" s="193" customFormat="1" ht="31.5" customHeight="1" x14ac:dyDescent="0.2">
      <c r="A51" s="343" t="s">
        <v>32</v>
      </c>
      <c r="B51" s="305"/>
      <c r="C51" s="194" t="s">
        <v>94</v>
      </c>
      <c r="D51" s="59"/>
    </row>
    <row r="52" spans="1:4" s="193" customFormat="1" ht="51" customHeight="1" x14ac:dyDescent="0.2">
      <c r="A52" s="327" t="s">
        <v>114</v>
      </c>
      <c r="B52" s="328"/>
      <c r="C52" s="197"/>
      <c r="D52" s="59"/>
    </row>
    <row r="53" spans="1:4" ht="17.25" x14ac:dyDescent="0.2">
      <c r="A53" s="329" t="s">
        <v>87</v>
      </c>
      <c r="B53" s="330"/>
      <c r="C53" s="41"/>
      <c r="D53" s="58"/>
    </row>
    <row r="54" spans="1:4" ht="34.5" x14ac:dyDescent="0.2">
      <c r="A54" s="331" t="s">
        <v>62</v>
      </c>
      <c r="B54" s="332"/>
      <c r="C54" s="49" t="str">
        <f>B15</f>
        <v>Objective 3.2.1 - Increase traffic to DPS social media sites to communicate safety messages to the media/public</v>
      </c>
      <c r="D54" s="58"/>
    </row>
    <row r="55" spans="1:4" ht="47.25" x14ac:dyDescent="0.2">
      <c r="A55" s="333" t="s">
        <v>41</v>
      </c>
      <c r="B55" s="334"/>
      <c r="C55" s="194" t="s">
        <v>587</v>
      </c>
      <c r="D55" s="58"/>
    </row>
    <row r="56" spans="1:4" x14ac:dyDescent="0.2">
      <c r="A56" s="335" t="s">
        <v>42</v>
      </c>
      <c r="B56" s="334"/>
      <c r="C56" s="77" t="s">
        <v>18</v>
      </c>
      <c r="D56" s="58"/>
    </row>
    <row r="57" spans="1:4" ht="15.75" customHeight="1" x14ac:dyDescent="0.2">
      <c r="A57" s="329" t="s">
        <v>70</v>
      </c>
      <c r="B57" s="329"/>
      <c r="C57" s="18"/>
      <c r="D57" s="58"/>
    </row>
    <row r="58" spans="1:4" x14ac:dyDescent="0.2">
      <c r="A58" s="336" t="s">
        <v>47</v>
      </c>
      <c r="B58" s="337"/>
      <c r="C58" s="77">
        <v>3089</v>
      </c>
      <c r="D58" s="58"/>
    </row>
    <row r="59" spans="1:4" x14ac:dyDescent="0.2">
      <c r="A59" s="336" t="s">
        <v>43</v>
      </c>
      <c r="B59" s="337"/>
      <c r="C59" s="77">
        <v>5500</v>
      </c>
      <c r="D59" s="58"/>
    </row>
    <row r="60" spans="1:4" x14ac:dyDescent="0.2">
      <c r="A60" s="336" t="s">
        <v>48</v>
      </c>
      <c r="B60" s="337"/>
      <c r="C60" s="77">
        <v>6452</v>
      </c>
      <c r="D60" s="58"/>
    </row>
    <row r="61" spans="1:4" x14ac:dyDescent="0.2">
      <c r="A61" s="338" t="s">
        <v>44</v>
      </c>
      <c r="B61" s="337"/>
      <c r="C61" s="77">
        <v>5500</v>
      </c>
      <c r="D61" s="58"/>
    </row>
    <row r="62" spans="1:4" x14ac:dyDescent="0.2">
      <c r="A62" s="336" t="s">
        <v>45</v>
      </c>
      <c r="B62" s="337"/>
      <c r="C62" s="77">
        <v>5500</v>
      </c>
      <c r="D62" s="58"/>
    </row>
    <row r="63" spans="1:4" ht="15.75" customHeight="1" x14ac:dyDescent="0.2">
      <c r="A63" s="329" t="s">
        <v>46</v>
      </c>
      <c r="B63" s="329"/>
      <c r="C63" s="18"/>
      <c r="D63" s="58"/>
    </row>
    <row r="64" spans="1:4" ht="31.5" customHeight="1" x14ac:dyDescent="0.2">
      <c r="A64" s="339" t="s">
        <v>111</v>
      </c>
      <c r="B64" s="340"/>
      <c r="C64" s="77" t="s">
        <v>33</v>
      </c>
      <c r="D64" s="90"/>
    </row>
    <row r="65" spans="1:4" ht="18.75" customHeight="1" x14ac:dyDescent="0.2">
      <c r="A65" s="341" t="s">
        <v>25</v>
      </c>
      <c r="B65" s="342"/>
      <c r="C65" s="77" t="s">
        <v>450</v>
      </c>
      <c r="D65" s="59"/>
    </row>
    <row r="66" spans="1:4" ht="31.5" x14ac:dyDescent="0.2">
      <c r="A66" s="343" t="s">
        <v>24</v>
      </c>
      <c r="B66" s="305"/>
      <c r="C66" s="197" t="s">
        <v>686</v>
      </c>
      <c r="D66" s="59"/>
    </row>
    <row r="67" spans="1:4" ht="18" customHeight="1" x14ac:dyDescent="0.2">
      <c r="A67" s="343" t="s">
        <v>113</v>
      </c>
      <c r="B67" s="305"/>
      <c r="C67" s="77" t="s">
        <v>507</v>
      </c>
      <c r="D67" s="59"/>
    </row>
    <row r="68" spans="1:4" ht="18.75" customHeight="1" x14ac:dyDescent="0.2">
      <c r="A68" s="341" t="s">
        <v>26</v>
      </c>
      <c r="B68" s="342"/>
      <c r="C68" s="77" t="s">
        <v>450</v>
      </c>
      <c r="D68" s="59"/>
    </row>
    <row r="69" spans="1:4" ht="34.5" customHeight="1" x14ac:dyDescent="0.2">
      <c r="A69" s="343" t="s">
        <v>27</v>
      </c>
      <c r="B69" s="305"/>
      <c r="C69" s="77" t="s">
        <v>607</v>
      </c>
      <c r="D69" s="59"/>
    </row>
    <row r="70" spans="1:4" ht="31.5" customHeight="1" x14ac:dyDescent="0.2">
      <c r="A70" s="343" t="s">
        <v>32</v>
      </c>
      <c r="B70" s="305"/>
      <c r="C70" s="77" t="s">
        <v>94</v>
      </c>
      <c r="D70" s="59"/>
    </row>
    <row r="71" spans="1:4" ht="51" customHeight="1" x14ac:dyDescent="0.2">
      <c r="A71" s="327" t="s">
        <v>114</v>
      </c>
      <c r="B71" s="328"/>
      <c r="C71" s="77"/>
      <c r="D71" s="59"/>
    </row>
    <row r="72" spans="1:4" x14ac:dyDescent="0.2">
      <c r="A72" s="29"/>
      <c r="B72" s="29"/>
      <c r="C72" s="29"/>
      <c r="D72" s="64"/>
    </row>
    <row r="73" spans="1:4" x14ac:dyDescent="0.2">
      <c r="A73" s="39" t="s">
        <v>6</v>
      </c>
    </row>
    <row r="74" spans="1:4" ht="105" customHeight="1" x14ac:dyDescent="0.2">
      <c r="A74" s="303" t="s">
        <v>128</v>
      </c>
      <c r="B74" s="325"/>
      <c r="C74" s="325"/>
      <c r="D74" s="325"/>
    </row>
    <row r="75" spans="1:4" x14ac:dyDescent="0.2">
      <c r="A75" s="82" t="s">
        <v>7</v>
      </c>
      <c r="B75" s="344" t="s">
        <v>458</v>
      </c>
      <c r="C75" s="326"/>
      <c r="D75" s="326"/>
    </row>
    <row r="76" spans="1:4" x14ac:dyDescent="0.2">
      <c r="A76" s="82" t="s">
        <v>8</v>
      </c>
      <c r="B76" s="344"/>
      <c r="C76" s="326"/>
      <c r="D76" s="326"/>
    </row>
    <row r="77" spans="1:4" x14ac:dyDescent="0.2">
      <c r="A77" s="82" t="s">
        <v>9</v>
      </c>
      <c r="B77" s="344"/>
      <c r="C77" s="326"/>
      <c r="D77" s="326"/>
    </row>
    <row r="78" spans="1:4" x14ac:dyDescent="0.2">
      <c r="A78" s="18" t="s">
        <v>92</v>
      </c>
      <c r="B78" s="344"/>
      <c r="C78" s="326"/>
      <c r="D78" s="326"/>
    </row>
    <row r="79" spans="1:4" x14ac:dyDescent="0.2">
      <c r="A79" s="18" t="s">
        <v>68</v>
      </c>
      <c r="B79" s="344"/>
      <c r="C79" s="326"/>
      <c r="D79" s="326"/>
    </row>
    <row r="80" spans="1:4" x14ac:dyDescent="0.2">
      <c r="A80" s="29"/>
      <c r="B80" s="29"/>
      <c r="C80" s="29"/>
      <c r="D80" s="64"/>
    </row>
    <row r="81" spans="1:4" x14ac:dyDescent="0.2">
      <c r="A81" s="39" t="s">
        <v>4</v>
      </c>
    </row>
    <row r="82" spans="1:4" ht="54" customHeight="1" x14ac:dyDescent="0.2">
      <c r="A82" s="303" t="s">
        <v>129</v>
      </c>
      <c r="B82" s="325"/>
      <c r="C82" s="325"/>
      <c r="D82" s="325"/>
    </row>
    <row r="83" spans="1:4" ht="31.5" x14ac:dyDescent="0.2">
      <c r="A83" s="82" t="s">
        <v>5</v>
      </c>
      <c r="B83" s="82" t="s">
        <v>50</v>
      </c>
      <c r="C83" s="82" t="s">
        <v>90</v>
      </c>
      <c r="D83" s="65" t="s">
        <v>91</v>
      </c>
    </row>
    <row r="84" spans="1:4" x14ac:dyDescent="0.2">
      <c r="A84" s="83" t="s">
        <v>374</v>
      </c>
      <c r="B84" s="83"/>
      <c r="C84" s="83"/>
      <c r="D84" s="83"/>
    </row>
    <row r="85" spans="1:4" x14ac:dyDescent="0.2">
      <c r="A85" s="83"/>
      <c r="B85" s="83"/>
      <c r="C85" s="83"/>
      <c r="D85" s="83"/>
    </row>
    <row r="86" spans="1:4" x14ac:dyDescent="0.2">
      <c r="A86" s="29"/>
      <c r="B86" s="29"/>
      <c r="C86" s="29"/>
      <c r="D86" s="64"/>
    </row>
    <row r="87" spans="1:4" x14ac:dyDescent="0.2">
      <c r="A87" s="39" t="s">
        <v>2</v>
      </c>
    </row>
    <row r="88" spans="1:4" ht="88.5" customHeight="1" x14ac:dyDescent="0.2">
      <c r="A88" s="303" t="s">
        <v>131</v>
      </c>
      <c r="B88" s="325"/>
      <c r="C88" s="325"/>
      <c r="D88" s="325"/>
    </row>
    <row r="89" spans="1:4" ht="37.5" customHeight="1" x14ac:dyDescent="0.2">
      <c r="A89" s="15" t="s">
        <v>69</v>
      </c>
      <c r="B89" s="15" t="s">
        <v>130</v>
      </c>
      <c r="C89" s="84" t="s">
        <v>28</v>
      </c>
    </row>
    <row r="90" spans="1:4" ht="47.25" x14ac:dyDescent="0.2">
      <c r="A90" s="258" t="s">
        <v>567</v>
      </c>
      <c r="B90" s="257" t="s">
        <v>731</v>
      </c>
      <c r="C90" s="83" t="s">
        <v>29</v>
      </c>
    </row>
    <row r="91" spans="1:4" s="207" customFormat="1" ht="47.25" x14ac:dyDescent="0.2">
      <c r="A91" s="258" t="s">
        <v>732</v>
      </c>
      <c r="B91" s="257" t="s">
        <v>733</v>
      </c>
      <c r="C91" s="208" t="s">
        <v>31</v>
      </c>
      <c r="D91" s="237"/>
    </row>
    <row r="92" spans="1:4" s="207" customFormat="1" ht="63" x14ac:dyDescent="0.2">
      <c r="A92" s="258" t="s">
        <v>734</v>
      </c>
      <c r="B92" s="257" t="s">
        <v>735</v>
      </c>
      <c r="C92" s="208" t="s">
        <v>31</v>
      </c>
      <c r="D92" s="237"/>
    </row>
    <row r="93" spans="1:4" s="207" customFormat="1" ht="63" x14ac:dyDescent="0.2">
      <c r="A93" s="258" t="s">
        <v>736</v>
      </c>
      <c r="B93" s="257" t="s">
        <v>737</v>
      </c>
      <c r="C93" s="208" t="s">
        <v>31</v>
      </c>
      <c r="D93" s="237"/>
    </row>
    <row r="94" spans="1:4" s="207" customFormat="1" ht="63" x14ac:dyDescent="0.2">
      <c r="A94" s="258" t="s">
        <v>345</v>
      </c>
      <c r="B94" s="257" t="s">
        <v>738</v>
      </c>
      <c r="C94" s="208" t="s">
        <v>31</v>
      </c>
      <c r="D94" s="237"/>
    </row>
    <row r="95" spans="1:4" s="207" customFormat="1" ht="63" x14ac:dyDescent="0.2">
      <c r="A95" s="258" t="s">
        <v>739</v>
      </c>
      <c r="B95" s="257" t="s">
        <v>737</v>
      </c>
      <c r="C95" s="208" t="s">
        <v>31</v>
      </c>
      <c r="D95" s="237"/>
    </row>
    <row r="96" spans="1:4" s="207" customFormat="1" ht="63" x14ac:dyDescent="0.2">
      <c r="A96" s="258" t="s">
        <v>740</v>
      </c>
      <c r="B96" s="257" t="s">
        <v>737</v>
      </c>
      <c r="C96" s="208" t="s">
        <v>31</v>
      </c>
      <c r="D96" s="237"/>
    </row>
    <row r="97" spans="1:4" s="207" customFormat="1" ht="47.25" x14ac:dyDescent="0.2">
      <c r="A97" s="258" t="s">
        <v>329</v>
      </c>
      <c r="B97" s="257" t="s">
        <v>733</v>
      </c>
      <c r="C97" s="208" t="s">
        <v>29</v>
      </c>
      <c r="D97" s="237"/>
    </row>
    <row r="98" spans="1:4" s="207" customFormat="1" ht="47.25" x14ac:dyDescent="0.2">
      <c r="A98" s="258" t="s">
        <v>360</v>
      </c>
      <c r="B98" s="257" t="s">
        <v>733</v>
      </c>
      <c r="C98" s="208" t="s">
        <v>29</v>
      </c>
      <c r="D98" s="237"/>
    </row>
    <row r="99" spans="1:4" s="207" customFormat="1" ht="63" x14ac:dyDescent="0.2">
      <c r="A99" s="258" t="s">
        <v>741</v>
      </c>
      <c r="B99" s="257" t="s">
        <v>742</v>
      </c>
      <c r="C99" s="208" t="s">
        <v>29</v>
      </c>
      <c r="D99" s="237"/>
    </row>
    <row r="100" spans="1:4" s="207" customFormat="1" ht="47.25" x14ac:dyDescent="0.2">
      <c r="A100" s="258" t="s">
        <v>538</v>
      </c>
      <c r="B100" s="257" t="s">
        <v>733</v>
      </c>
      <c r="C100" s="208" t="s">
        <v>29</v>
      </c>
      <c r="D100" s="237"/>
    </row>
    <row r="101" spans="1:4" s="207" customFormat="1" ht="47.25" x14ac:dyDescent="0.2">
      <c r="A101" s="258" t="s">
        <v>743</v>
      </c>
      <c r="B101" s="257" t="s">
        <v>733</v>
      </c>
      <c r="C101" s="208" t="s">
        <v>29</v>
      </c>
      <c r="D101" s="237"/>
    </row>
    <row r="102" spans="1:4" s="207" customFormat="1" ht="63" x14ac:dyDescent="0.2">
      <c r="A102" s="258" t="s">
        <v>744</v>
      </c>
      <c r="B102" s="257" t="s">
        <v>745</v>
      </c>
      <c r="C102" s="208" t="s">
        <v>29</v>
      </c>
      <c r="D102" s="237"/>
    </row>
    <row r="103" spans="1:4" x14ac:dyDescent="0.2">
      <c r="A103" s="29"/>
      <c r="B103" s="29"/>
      <c r="C103" s="29"/>
      <c r="D103" s="64"/>
    </row>
    <row r="104" spans="1:4" x14ac:dyDescent="0.2">
      <c r="A104" s="85"/>
      <c r="B104" s="85"/>
      <c r="C104" s="85"/>
      <c r="D104" s="66"/>
    </row>
  </sheetData>
  <mergeCells count="60">
    <mergeCell ref="C15:D15"/>
    <mergeCell ref="A1:D1"/>
    <mergeCell ref="A7:D7"/>
    <mergeCell ref="C11:D11"/>
    <mergeCell ref="C12:D12"/>
    <mergeCell ref="C13:D13"/>
    <mergeCell ref="A43:B43"/>
    <mergeCell ref="C16:D16"/>
    <mergeCell ref="C17:D17"/>
    <mergeCell ref="C19:D19"/>
    <mergeCell ref="C21:D21"/>
    <mergeCell ref="C22:D22"/>
    <mergeCell ref="C28:D28"/>
    <mergeCell ref="A62:B62"/>
    <mergeCell ref="A32:D32"/>
    <mergeCell ref="A33:D33"/>
    <mergeCell ref="A53:B53"/>
    <mergeCell ref="A54:B54"/>
    <mergeCell ref="A55:B55"/>
    <mergeCell ref="A56:B56"/>
    <mergeCell ref="A34:B34"/>
    <mergeCell ref="A35:B35"/>
    <mergeCell ref="A36:B36"/>
    <mergeCell ref="A37:B37"/>
    <mergeCell ref="A38:B38"/>
    <mergeCell ref="A39:B39"/>
    <mergeCell ref="A40:B40"/>
    <mergeCell ref="A41:B41"/>
    <mergeCell ref="A42:B42"/>
    <mergeCell ref="A57:B57"/>
    <mergeCell ref="A58:B58"/>
    <mergeCell ref="A59:B59"/>
    <mergeCell ref="A60:B60"/>
    <mergeCell ref="A61:B61"/>
    <mergeCell ref="B76:D76"/>
    <mergeCell ref="A63:B63"/>
    <mergeCell ref="A64:B64"/>
    <mergeCell ref="A65:B65"/>
    <mergeCell ref="A66:B66"/>
    <mergeCell ref="A67:B67"/>
    <mergeCell ref="A68:B68"/>
    <mergeCell ref="A69:B69"/>
    <mergeCell ref="A70:B70"/>
    <mergeCell ref="A71:B71"/>
    <mergeCell ref="A74:D74"/>
    <mergeCell ref="B75:D75"/>
    <mergeCell ref="B77:D77"/>
    <mergeCell ref="B78:D78"/>
    <mergeCell ref="B79:D79"/>
    <mergeCell ref="A82:D82"/>
    <mergeCell ref="A88:D88"/>
    <mergeCell ref="A49:B49"/>
    <mergeCell ref="A50:B50"/>
    <mergeCell ref="A51:B51"/>
    <mergeCell ref="A52:B52"/>
    <mergeCell ref="A44:B44"/>
    <mergeCell ref="A45:B45"/>
    <mergeCell ref="A46:B46"/>
    <mergeCell ref="A47:B47"/>
    <mergeCell ref="A48:B48"/>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C90:C102</xm:sqref>
        </x14:dataValidation>
        <x14:dataValidation type="list" allowBlank="1" showInputMessage="1" showErrorMessage="1">
          <x14:formula1>
            <xm:f>Sheet7!$A$9:$A$12</xm:f>
          </x14:formula1>
          <xm:sqref>C56 C37</xm:sqref>
        </x14:dataValidation>
        <x14:dataValidation type="list" allowBlank="1" showInputMessage="1" showErrorMessage="1">
          <x14:formula1>
            <xm:f>Sheet7!$A$4:$A$6</xm:f>
          </x14:formula1>
          <xm:sqref>C64 C45</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5"/>
  <sheetViews>
    <sheetView zoomScale="80" zoomScaleNormal="80" workbookViewId="0">
      <selection activeCell="B4" sqref="B4"/>
    </sheetView>
  </sheetViews>
  <sheetFormatPr defaultColWidth="9.140625" defaultRowHeight="15.75" x14ac:dyDescent="0.2"/>
  <cols>
    <col min="1" max="1" width="54.7109375" style="79" customWidth="1"/>
    <col min="2" max="2" width="48.42578125" style="79" customWidth="1"/>
    <col min="3" max="3" width="69.140625" style="79" customWidth="1"/>
    <col min="4" max="4" width="39.42578125" style="63" customWidth="1"/>
    <col min="5" max="16384" width="9.140625" style="79"/>
  </cols>
  <sheetData>
    <row r="1" spans="1:4" ht="125.25" customHeight="1" x14ac:dyDescent="0.2">
      <c r="A1" s="349" t="s">
        <v>127</v>
      </c>
      <c r="B1" s="325"/>
      <c r="C1" s="325"/>
      <c r="D1" s="325"/>
    </row>
    <row r="3" spans="1:4" x14ac:dyDescent="0.2">
      <c r="A3" s="84" t="s">
        <v>0</v>
      </c>
      <c r="B3" s="77" t="str">
        <f>'Cover Page'!$D$21</f>
        <v>Department of Public Safety</v>
      </c>
    </row>
    <row r="4" spans="1:4" x14ac:dyDescent="0.2">
      <c r="A4" s="84" t="s">
        <v>1</v>
      </c>
      <c r="B4" s="20">
        <v>42380</v>
      </c>
    </row>
    <row r="5" spans="1:4" x14ac:dyDescent="0.2">
      <c r="A5" s="84" t="s">
        <v>10</v>
      </c>
      <c r="B5" s="20" t="s">
        <v>96</v>
      </c>
    </row>
    <row r="6" spans="1:4" x14ac:dyDescent="0.2">
      <c r="A6" s="85"/>
      <c r="B6" s="23"/>
      <c r="C6" s="80"/>
    </row>
    <row r="7" spans="1:4" ht="70.5" customHeight="1" x14ac:dyDescent="0.2">
      <c r="A7" s="303" t="s">
        <v>104</v>
      </c>
      <c r="B7" s="325"/>
      <c r="C7" s="325"/>
      <c r="D7" s="325"/>
    </row>
    <row r="8" spans="1:4" x14ac:dyDescent="0.2">
      <c r="A8" s="80"/>
      <c r="B8" s="80"/>
      <c r="C8" s="80"/>
      <c r="D8" s="23"/>
    </row>
    <row r="9" spans="1:4" x14ac:dyDescent="0.2">
      <c r="A9" s="14"/>
      <c r="B9" s="14"/>
      <c r="C9" s="29"/>
      <c r="D9" s="64"/>
    </row>
    <row r="10" spans="1:4" x14ac:dyDescent="0.2">
      <c r="A10" s="38" t="s">
        <v>40</v>
      </c>
      <c r="B10" s="24"/>
      <c r="C10" s="80"/>
    </row>
    <row r="11" spans="1:4" ht="33" customHeight="1" x14ac:dyDescent="0.25">
      <c r="A11" s="82" t="s">
        <v>106</v>
      </c>
      <c r="B11" s="104" t="s">
        <v>143</v>
      </c>
      <c r="C11" s="347" t="s">
        <v>66</v>
      </c>
      <c r="D11" s="325"/>
    </row>
    <row r="12" spans="1:4" ht="110.25" x14ac:dyDescent="0.2">
      <c r="A12" s="82" t="s">
        <v>73</v>
      </c>
      <c r="B12" s="83" t="str">
        <f>'Mission, Vision &amp; Goals'!A20</f>
        <v>Section 23-6-30; 101.32 Cyber Security; Federal Information Security Management Act 2002 (Legal basis for CJIS Security Policy); S.C. Code Reg. 73-25; 58-101 State Emergency Preparedness Standards (D. State Agency Emergency Preparedness Responsibilities); Section 23-6-195</v>
      </c>
      <c r="C12" s="347" t="s">
        <v>67</v>
      </c>
      <c r="D12" s="325"/>
    </row>
    <row r="13" spans="1:4" ht="31.5" x14ac:dyDescent="0.2">
      <c r="A13" s="82" t="s">
        <v>105</v>
      </c>
      <c r="B13" s="103" t="s">
        <v>299</v>
      </c>
      <c r="C13" s="347" t="s">
        <v>65</v>
      </c>
      <c r="D13" s="325"/>
    </row>
    <row r="14" spans="1:4" x14ac:dyDescent="0.2">
      <c r="A14" s="38" t="s">
        <v>71</v>
      </c>
    </row>
    <row r="15" spans="1:4" ht="31.5" x14ac:dyDescent="0.2">
      <c r="A15" s="18" t="s">
        <v>101</v>
      </c>
      <c r="B15" s="83" t="s">
        <v>422</v>
      </c>
      <c r="C15" s="347" t="s">
        <v>65</v>
      </c>
      <c r="D15" s="325"/>
    </row>
    <row r="16" spans="1:4" x14ac:dyDescent="0.2">
      <c r="A16" s="82" t="s">
        <v>74</v>
      </c>
      <c r="B16" s="285" t="s">
        <v>716</v>
      </c>
      <c r="C16" s="347" t="s">
        <v>63</v>
      </c>
      <c r="D16" s="325"/>
    </row>
    <row r="17" spans="1:7" ht="31.5" x14ac:dyDescent="0.2">
      <c r="A17" s="82" t="s">
        <v>38</v>
      </c>
      <c r="B17" s="83" t="s">
        <v>229</v>
      </c>
      <c r="C17" s="347" t="s">
        <v>64</v>
      </c>
      <c r="D17" s="325"/>
    </row>
    <row r="18" spans="1:7" x14ac:dyDescent="0.2">
      <c r="A18" s="38" t="s">
        <v>72</v>
      </c>
      <c r="B18" s="24"/>
      <c r="C18" s="80"/>
    </row>
    <row r="19" spans="1:7" ht="34.5" customHeight="1" x14ac:dyDescent="0.2">
      <c r="A19" s="82" t="s">
        <v>86</v>
      </c>
      <c r="B19" s="83" t="s">
        <v>559</v>
      </c>
      <c r="C19" s="347" t="s">
        <v>117</v>
      </c>
      <c r="D19" s="325"/>
    </row>
    <row r="20" spans="1:7" x14ac:dyDescent="0.2">
      <c r="A20" s="39" t="s">
        <v>85</v>
      </c>
    </row>
    <row r="21" spans="1:7" x14ac:dyDescent="0.2">
      <c r="A21" s="82" t="s">
        <v>35</v>
      </c>
      <c r="B21" s="143" t="s">
        <v>252</v>
      </c>
      <c r="C21" s="345" t="s">
        <v>102</v>
      </c>
      <c r="D21" s="346"/>
    </row>
    <row r="22" spans="1:7" x14ac:dyDescent="0.2">
      <c r="A22" s="25" t="s">
        <v>39</v>
      </c>
      <c r="B22" s="83">
        <v>12</v>
      </c>
      <c r="C22" s="347"/>
      <c r="D22" s="325"/>
    </row>
    <row r="23" spans="1:7" x14ac:dyDescent="0.2">
      <c r="A23" s="25" t="s">
        <v>36</v>
      </c>
      <c r="B23" s="143" t="s">
        <v>253</v>
      </c>
    </row>
    <row r="24" spans="1:7" x14ac:dyDescent="0.2">
      <c r="A24" s="25" t="s">
        <v>37</v>
      </c>
      <c r="B24" s="143" t="s">
        <v>239</v>
      </c>
    </row>
    <row r="25" spans="1:7" x14ac:dyDescent="0.2">
      <c r="A25" s="82" t="s">
        <v>81</v>
      </c>
      <c r="B25" s="143" t="s">
        <v>254</v>
      </c>
    </row>
    <row r="26" spans="1:7" ht="31.5" x14ac:dyDescent="0.2">
      <c r="A26" s="82" t="s">
        <v>79</v>
      </c>
      <c r="B26" s="143" t="s">
        <v>255</v>
      </c>
    </row>
    <row r="27" spans="1:7" ht="31.5" x14ac:dyDescent="0.2">
      <c r="A27" s="39" t="s">
        <v>107</v>
      </c>
    </row>
    <row r="28" spans="1:7" ht="17.25" customHeight="1" x14ac:dyDescent="0.2">
      <c r="A28" s="37" t="s">
        <v>110</v>
      </c>
      <c r="B28" s="86"/>
      <c r="C28" s="348" t="s">
        <v>120</v>
      </c>
      <c r="D28" s="325"/>
    </row>
    <row r="29" spans="1:7" x14ac:dyDescent="0.2">
      <c r="A29" s="82" t="s">
        <v>108</v>
      </c>
      <c r="B29" s="72" t="s">
        <v>109</v>
      </c>
      <c r="D29" s="79"/>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ht="17.25" x14ac:dyDescent="0.2">
      <c r="A34" s="329" t="s">
        <v>87</v>
      </c>
      <c r="B34" s="330"/>
      <c r="C34" s="41"/>
      <c r="D34" s="58"/>
    </row>
    <row r="35" spans="1:4" ht="34.5" x14ac:dyDescent="0.2">
      <c r="A35" s="331" t="s">
        <v>62</v>
      </c>
      <c r="B35" s="332"/>
      <c r="C35" s="49" t="str">
        <f>B15</f>
        <v>Objective 3.2.2 - An increase in the use of DPS' social media (traffic and safety information)</v>
      </c>
      <c r="D35" s="58"/>
    </row>
    <row r="36" spans="1:4" ht="47.25" x14ac:dyDescent="0.2">
      <c r="A36" s="333" t="s">
        <v>41</v>
      </c>
      <c r="B36" s="334"/>
      <c r="C36" s="194" t="s">
        <v>587</v>
      </c>
      <c r="D36" s="58"/>
    </row>
    <row r="37" spans="1:4" x14ac:dyDescent="0.2">
      <c r="A37" s="335" t="s">
        <v>42</v>
      </c>
      <c r="B37" s="334"/>
      <c r="C37" s="77" t="s">
        <v>18</v>
      </c>
      <c r="D37" s="58"/>
    </row>
    <row r="38" spans="1:4" ht="15.75" customHeight="1" x14ac:dyDescent="0.2">
      <c r="A38" s="329" t="s">
        <v>70</v>
      </c>
      <c r="B38" s="329"/>
      <c r="C38" s="18"/>
      <c r="D38" s="58"/>
    </row>
    <row r="39" spans="1:4" x14ac:dyDescent="0.2">
      <c r="A39" s="336" t="s">
        <v>47</v>
      </c>
      <c r="B39" s="337"/>
      <c r="C39" s="210">
        <v>3089</v>
      </c>
      <c r="D39" s="58"/>
    </row>
    <row r="40" spans="1:4" x14ac:dyDescent="0.2">
      <c r="A40" s="336" t="s">
        <v>43</v>
      </c>
      <c r="B40" s="337"/>
      <c r="C40" s="210">
        <v>5500</v>
      </c>
      <c r="D40" s="58"/>
    </row>
    <row r="41" spans="1:4" x14ac:dyDescent="0.2">
      <c r="A41" s="336" t="s">
        <v>48</v>
      </c>
      <c r="B41" s="337"/>
      <c r="C41" s="210">
        <v>6452</v>
      </c>
      <c r="D41" s="58"/>
    </row>
    <row r="42" spans="1:4" x14ac:dyDescent="0.2">
      <c r="A42" s="338" t="s">
        <v>44</v>
      </c>
      <c r="B42" s="337"/>
      <c r="C42" s="210">
        <v>5500</v>
      </c>
      <c r="D42" s="58"/>
    </row>
    <row r="43" spans="1:4" x14ac:dyDescent="0.2">
      <c r="A43" s="336" t="s">
        <v>45</v>
      </c>
      <c r="B43" s="337"/>
      <c r="C43" s="210">
        <v>5500</v>
      </c>
      <c r="D43" s="58"/>
    </row>
    <row r="44" spans="1:4" ht="15.75" customHeight="1" x14ac:dyDescent="0.2">
      <c r="A44" s="329" t="s">
        <v>46</v>
      </c>
      <c r="B44" s="329"/>
      <c r="C44" s="214"/>
      <c r="D44" s="58"/>
    </row>
    <row r="45" spans="1:4" ht="31.5" customHeight="1" x14ac:dyDescent="0.2">
      <c r="A45" s="339" t="s">
        <v>111</v>
      </c>
      <c r="B45" s="340"/>
      <c r="C45" s="210" t="s">
        <v>33</v>
      </c>
      <c r="D45" s="90"/>
    </row>
    <row r="46" spans="1:4" ht="18.75" customHeight="1" x14ac:dyDescent="0.2">
      <c r="A46" s="341" t="s">
        <v>25</v>
      </c>
      <c r="B46" s="342"/>
      <c r="C46" s="210" t="s">
        <v>450</v>
      </c>
      <c r="D46" s="59"/>
    </row>
    <row r="47" spans="1:4" ht="31.5" x14ac:dyDescent="0.2">
      <c r="A47" s="343" t="s">
        <v>24</v>
      </c>
      <c r="B47" s="305"/>
      <c r="C47" s="210" t="s">
        <v>686</v>
      </c>
      <c r="D47" s="59"/>
    </row>
    <row r="48" spans="1:4" ht="18" customHeight="1" x14ac:dyDescent="0.2">
      <c r="A48" s="343" t="s">
        <v>113</v>
      </c>
      <c r="B48" s="305"/>
      <c r="C48" s="210" t="s">
        <v>507</v>
      </c>
      <c r="D48" s="59"/>
    </row>
    <row r="49" spans="1:4" ht="18.75" customHeight="1" x14ac:dyDescent="0.2">
      <c r="A49" s="341" t="s">
        <v>26</v>
      </c>
      <c r="B49" s="342"/>
      <c r="C49" s="210" t="s">
        <v>450</v>
      </c>
      <c r="D49" s="59"/>
    </row>
    <row r="50" spans="1:4" ht="34.5" customHeight="1" x14ac:dyDescent="0.2">
      <c r="A50" s="343" t="s">
        <v>27</v>
      </c>
      <c r="B50" s="305"/>
      <c r="C50" s="210" t="s">
        <v>607</v>
      </c>
      <c r="D50" s="59"/>
    </row>
    <row r="51" spans="1:4" ht="31.5" customHeight="1" x14ac:dyDescent="0.2">
      <c r="A51" s="343" t="s">
        <v>32</v>
      </c>
      <c r="B51" s="305"/>
      <c r="C51" s="210" t="s">
        <v>94</v>
      </c>
      <c r="D51" s="59"/>
    </row>
    <row r="52" spans="1:4" ht="51" customHeight="1" x14ac:dyDescent="0.2">
      <c r="A52" s="327" t="s">
        <v>114</v>
      </c>
      <c r="B52" s="328"/>
      <c r="C52" s="77"/>
      <c r="D52" s="59"/>
    </row>
    <row r="53" spans="1:4" x14ac:dyDescent="0.2">
      <c r="A53" s="29"/>
      <c r="B53" s="29"/>
      <c r="C53" s="29"/>
      <c r="D53" s="64"/>
    </row>
    <row r="54" spans="1:4" x14ac:dyDescent="0.2">
      <c r="A54" s="39" t="s">
        <v>6</v>
      </c>
    </row>
    <row r="55" spans="1:4" ht="105" customHeight="1" x14ac:dyDescent="0.2">
      <c r="A55" s="303" t="s">
        <v>128</v>
      </c>
      <c r="B55" s="325"/>
      <c r="C55" s="325"/>
      <c r="D55" s="325"/>
    </row>
    <row r="56" spans="1:4" x14ac:dyDescent="0.2">
      <c r="A56" s="82" t="s">
        <v>7</v>
      </c>
      <c r="B56" s="344" t="s">
        <v>458</v>
      </c>
      <c r="C56" s="326"/>
      <c r="D56" s="326"/>
    </row>
    <row r="57" spans="1:4" x14ac:dyDescent="0.2">
      <c r="A57" s="82" t="s">
        <v>8</v>
      </c>
      <c r="B57" s="344"/>
      <c r="C57" s="326"/>
      <c r="D57" s="326"/>
    </row>
    <row r="58" spans="1:4" x14ac:dyDescent="0.2">
      <c r="A58" s="82" t="s">
        <v>9</v>
      </c>
      <c r="B58" s="344"/>
      <c r="C58" s="326"/>
      <c r="D58" s="326"/>
    </row>
    <row r="59" spans="1:4" x14ac:dyDescent="0.2">
      <c r="A59" s="18" t="s">
        <v>92</v>
      </c>
      <c r="B59" s="344"/>
      <c r="C59" s="326"/>
      <c r="D59" s="326"/>
    </row>
    <row r="60" spans="1:4" x14ac:dyDescent="0.2">
      <c r="A60" s="18" t="s">
        <v>68</v>
      </c>
      <c r="B60" s="344"/>
      <c r="C60" s="326"/>
      <c r="D60" s="326"/>
    </row>
    <row r="61" spans="1:4" x14ac:dyDescent="0.2">
      <c r="A61" s="29"/>
      <c r="B61" s="29"/>
      <c r="C61" s="29"/>
      <c r="D61" s="64"/>
    </row>
    <row r="62" spans="1:4" x14ac:dyDescent="0.2">
      <c r="A62" s="39" t="s">
        <v>4</v>
      </c>
    </row>
    <row r="63" spans="1:4" ht="54" customHeight="1" x14ac:dyDescent="0.2">
      <c r="A63" s="303" t="s">
        <v>129</v>
      </c>
      <c r="B63" s="325"/>
      <c r="C63" s="325"/>
      <c r="D63" s="325"/>
    </row>
    <row r="64" spans="1:4" ht="31.5" x14ac:dyDescent="0.2">
      <c r="A64" s="82" t="s">
        <v>5</v>
      </c>
      <c r="B64" s="82" t="s">
        <v>50</v>
      </c>
      <c r="C64" s="82" t="s">
        <v>90</v>
      </c>
      <c r="D64" s="65" t="s">
        <v>91</v>
      </c>
    </row>
    <row r="65" spans="1:4" x14ac:dyDescent="0.2">
      <c r="A65" s="83" t="s">
        <v>374</v>
      </c>
      <c r="B65" s="83"/>
      <c r="C65" s="83"/>
      <c r="D65" s="83"/>
    </row>
    <row r="66" spans="1:4" x14ac:dyDescent="0.2">
      <c r="A66" s="83"/>
      <c r="B66" s="83"/>
      <c r="C66" s="83"/>
      <c r="D66" s="83"/>
    </row>
    <row r="67" spans="1:4" x14ac:dyDescent="0.2">
      <c r="A67" s="29"/>
      <c r="B67" s="29"/>
      <c r="C67" s="29"/>
      <c r="D67" s="64"/>
    </row>
    <row r="68" spans="1:4" x14ac:dyDescent="0.2">
      <c r="A68" s="39" t="s">
        <v>2</v>
      </c>
    </row>
    <row r="69" spans="1:4" ht="88.5" customHeight="1" x14ac:dyDescent="0.2">
      <c r="A69" s="303" t="s">
        <v>131</v>
      </c>
      <c r="B69" s="325"/>
      <c r="C69" s="325"/>
      <c r="D69" s="325"/>
    </row>
    <row r="70" spans="1:4" ht="37.5" customHeight="1" x14ac:dyDescent="0.2">
      <c r="A70" s="15" t="s">
        <v>69</v>
      </c>
      <c r="B70" s="15" t="s">
        <v>130</v>
      </c>
      <c r="C70" s="84" t="s">
        <v>28</v>
      </c>
    </row>
    <row r="71" spans="1:4" ht="47.25" x14ac:dyDescent="0.2">
      <c r="A71" s="258" t="s">
        <v>567</v>
      </c>
      <c r="B71" s="257" t="s">
        <v>731</v>
      </c>
      <c r="C71" s="208" t="s">
        <v>29</v>
      </c>
    </row>
    <row r="72" spans="1:4" s="207" customFormat="1" ht="47.25" x14ac:dyDescent="0.2">
      <c r="A72" s="258" t="s">
        <v>732</v>
      </c>
      <c r="B72" s="257" t="s">
        <v>733</v>
      </c>
      <c r="C72" s="208" t="s">
        <v>31</v>
      </c>
      <c r="D72" s="237"/>
    </row>
    <row r="73" spans="1:4" s="207" customFormat="1" ht="63" x14ac:dyDescent="0.2">
      <c r="A73" s="258" t="s">
        <v>734</v>
      </c>
      <c r="B73" s="257" t="s">
        <v>735</v>
      </c>
      <c r="C73" s="208" t="s">
        <v>31</v>
      </c>
      <c r="D73" s="237"/>
    </row>
    <row r="74" spans="1:4" s="207" customFormat="1" ht="63" x14ac:dyDescent="0.2">
      <c r="A74" s="258" t="s">
        <v>736</v>
      </c>
      <c r="B74" s="257" t="s">
        <v>737</v>
      </c>
      <c r="C74" s="208" t="s">
        <v>31</v>
      </c>
      <c r="D74" s="237"/>
    </row>
    <row r="75" spans="1:4" s="207" customFormat="1" ht="63" x14ac:dyDescent="0.2">
      <c r="A75" s="258" t="s">
        <v>345</v>
      </c>
      <c r="B75" s="257" t="s">
        <v>738</v>
      </c>
      <c r="C75" s="208" t="s">
        <v>31</v>
      </c>
      <c r="D75" s="237"/>
    </row>
    <row r="76" spans="1:4" s="207" customFormat="1" ht="63" x14ac:dyDescent="0.2">
      <c r="A76" s="258" t="s">
        <v>739</v>
      </c>
      <c r="B76" s="257" t="s">
        <v>737</v>
      </c>
      <c r="C76" s="208" t="s">
        <v>31</v>
      </c>
      <c r="D76" s="237"/>
    </row>
    <row r="77" spans="1:4" s="207" customFormat="1" ht="63" x14ac:dyDescent="0.2">
      <c r="A77" s="258" t="s">
        <v>740</v>
      </c>
      <c r="B77" s="257" t="s">
        <v>737</v>
      </c>
      <c r="C77" s="208" t="s">
        <v>31</v>
      </c>
      <c r="D77" s="237"/>
    </row>
    <row r="78" spans="1:4" s="207" customFormat="1" ht="47.25" x14ac:dyDescent="0.2">
      <c r="A78" s="258" t="s">
        <v>329</v>
      </c>
      <c r="B78" s="257" t="s">
        <v>733</v>
      </c>
      <c r="C78" s="208" t="s">
        <v>29</v>
      </c>
      <c r="D78" s="237"/>
    </row>
    <row r="79" spans="1:4" s="207" customFormat="1" ht="47.25" x14ac:dyDescent="0.2">
      <c r="A79" s="258" t="s">
        <v>360</v>
      </c>
      <c r="B79" s="257" t="s">
        <v>733</v>
      </c>
      <c r="C79" s="208" t="s">
        <v>29</v>
      </c>
      <c r="D79" s="237"/>
    </row>
    <row r="80" spans="1:4" s="207" customFormat="1" ht="63" x14ac:dyDescent="0.2">
      <c r="A80" s="258" t="s">
        <v>741</v>
      </c>
      <c r="B80" s="257" t="s">
        <v>742</v>
      </c>
      <c r="C80" s="208" t="s">
        <v>29</v>
      </c>
      <c r="D80" s="237"/>
    </row>
    <row r="81" spans="1:4" s="207" customFormat="1" ht="47.25" x14ac:dyDescent="0.2">
      <c r="A81" s="258" t="s">
        <v>538</v>
      </c>
      <c r="B81" s="257" t="s">
        <v>733</v>
      </c>
      <c r="C81" s="208" t="s">
        <v>29</v>
      </c>
      <c r="D81" s="237"/>
    </row>
    <row r="82" spans="1:4" s="207" customFormat="1" ht="47.25" x14ac:dyDescent="0.2">
      <c r="A82" s="258" t="s">
        <v>743</v>
      </c>
      <c r="B82" s="257" t="s">
        <v>733</v>
      </c>
      <c r="C82" s="208" t="s">
        <v>29</v>
      </c>
      <c r="D82" s="237"/>
    </row>
    <row r="83" spans="1:4" s="207" customFormat="1" ht="63" x14ac:dyDescent="0.2">
      <c r="A83" s="258" t="s">
        <v>744</v>
      </c>
      <c r="B83" s="257" t="s">
        <v>745</v>
      </c>
      <c r="C83" s="208" t="s">
        <v>29</v>
      </c>
      <c r="D83" s="237"/>
    </row>
    <row r="84" spans="1:4" x14ac:dyDescent="0.2">
      <c r="A84" s="29"/>
      <c r="B84" s="29"/>
      <c r="C84" s="29"/>
      <c r="D84" s="64"/>
    </row>
    <row r="85" spans="1:4" x14ac:dyDescent="0.2">
      <c r="A85" s="85"/>
      <c r="B85" s="85"/>
      <c r="C85" s="85"/>
      <c r="D85" s="66"/>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C45</xm:sqref>
        </x14:dataValidation>
        <x14:dataValidation type="list" allowBlank="1" showInputMessage="1" showErrorMessage="1">
          <x14:formula1>
            <xm:f>Sheet7!$A$9:$A$12</xm:f>
          </x14:formula1>
          <xm:sqref>C37</xm:sqref>
        </x14:dataValidation>
        <x14:dataValidation type="list" allowBlank="1" showInputMessage="1" showErrorMessage="1">
          <x14:formula1>
            <xm:f>Sheet7!$A$16:$A$18</xm:f>
          </x14:formula1>
          <xm:sqref>C71:C83</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8"/>
  <sheetViews>
    <sheetView zoomScale="70" zoomScaleNormal="70" workbookViewId="0">
      <selection activeCell="B4" sqref="B4"/>
    </sheetView>
  </sheetViews>
  <sheetFormatPr defaultColWidth="9.140625" defaultRowHeight="15.75" x14ac:dyDescent="0.2"/>
  <cols>
    <col min="1" max="1" width="54.7109375" style="79" customWidth="1"/>
    <col min="2" max="2" width="48.42578125" style="79" customWidth="1"/>
    <col min="3" max="3" width="69.140625" style="79" customWidth="1"/>
    <col min="4" max="4" width="39.42578125" style="63" customWidth="1"/>
    <col min="5" max="16384" width="9.140625" style="79"/>
  </cols>
  <sheetData>
    <row r="1" spans="1:4" ht="125.25" customHeight="1" x14ac:dyDescent="0.2">
      <c r="A1" s="349" t="s">
        <v>127</v>
      </c>
      <c r="B1" s="325"/>
      <c r="C1" s="325"/>
      <c r="D1" s="325"/>
    </row>
    <row r="3" spans="1:4" x14ac:dyDescent="0.2">
      <c r="A3" s="84" t="s">
        <v>0</v>
      </c>
      <c r="B3" s="77" t="str">
        <f>'Cover Page'!$D$21</f>
        <v>Department of Public Safety</v>
      </c>
    </row>
    <row r="4" spans="1:4" x14ac:dyDescent="0.2">
      <c r="A4" s="84" t="s">
        <v>1</v>
      </c>
      <c r="B4" s="20">
        <v>42380</v>
      </c>
    </row>
    <row r="5" spans="1:4" x14ac:dyDescent="0.2">
      <c r="A5" s="84" t="s">
        <v>10</v>
      </c>
      <c r="B5" s="20" t="s">
        <v>96</v>
      </c>
    </row>
    <row r="6" spans="1:4" x14ac:dyDescent="0.2">
      <c r="A6" s="85"/>
      <c r="B6" s="23"/>
      <c r="C6" s="80"/>
    </row>
    <row r="7" spans="1:4" ht="70.5" customHeight="1" x14ac:dyDescent="0.2">
      <c r="A7" s="303" t="s">
        <v>104</v>
      </c>
      <c r="B7" s="325"/>
      <c r="C7" s="325"/>
      <c r="D7" s="325"/>
    </row>
    <row r="8" spans="1:4" x14ac:dyDescent="0.2">
      <c r="A8" s="80"/>
      <c r="B8" s="80"/>
      <c r="C8" s="80"/>
      <c r="D8" s="23"/>
    </row>
    <row r="9" spans="1:4" x14ac:dyDescent="0.2">
      <c r="A9" s="14"/>
      <c r="B9" s="14"/>
      <c r="C9" s="29"/>
      <c r="D9" s="64"/>
    </row>
    <row r="10" spans="1:4" x14ac:dyDescent="0.2">
      <c r="A10" s="38" t="s">
        <v>40</v>
      </c>
      <c r="B10" s="24"/>
      <c r="C10" s="80"/>
    </row>
    <row r="11" spans="1:4" ht="33" customHeight="1" x14ac:dyDescent="0.25">
      <c r="A11" s="82" t="s">
        <v>106</v>
      </c>
      <c r="B11" s="104" t="s">
        <v>143</v>
      </c>
      <c r="C11" s="347" t="s">
        <v>66</v>
      </c>
      <c r="D11" s="325"/>
    </row>
    <row r="12" spans="1:4" ht="110.25" x14ac:dyDescent="0.2">
      <c r="A12" s="82" t="s">
        <v>73</v>
      </c>
      <c r="B12" s="83" t="str">
        <f>'Mission, Vision &amp; Goals'!A20</f>
        <v>Section 23-6-30; 101.32 Cyber Security; Federal Information Security Management Act 2002 (Legal basis for CJIS Security Policy); S.C. Code Reg. 73-25; 58-101 State Emergency Preparedness Standards (D. State Agency Emergency Preparedness Responsibilities); Section 23-6-195</v>
      </c>
      <c r="C12" s="347" t="s">
        <v>67</v>
      </c>
      <c r="D12" s="325"/>
    </row>
    <row r="13" spans="1:4" ht="31.5" x14ac:dyDescent="0.2">
      <c r="A13" s="82" t="s">
        <v>105</v>
      </c>
      <c r="B13" s="103" t="s">
        <v>299</v>
      </c>
      <c r="C13" s="347" t="s">
        <v>65</v>
      </c>
      <c r="D13" s="325"/>
    </row>
    <row r="14" spans="1:4" x14ac:dyDescent="0.2">
      <c r="A14" s="38" t="s">
        <v>71</v>
      </c>
    </row>
    <row r="15" spans="1:4" ht="47.25" x14ac:dyDescent="0.2">
      <c r="A15" s="18" t="s">
        <v>101</v>
      </c>
      <c r="B15" s="83" t="s">
        <v>423</v>
      </c>
      <c r="C15" s="347" t="s">
        <v>65</v>
      </c>
      <c r="D15" s="325"/>
    </row>
    <row r="16" spans="1:4" x14ac:dyDescent="0.2">
      <c r="A16" s="82" t="s">
        <v>74</v>
      </c>
      <c r="B16" s="235" t="s">
        <v>716</v>
      </c>
      <c r="C16" s="347" t="s">
        <v>63</v>
      </c>
      <c r="D16" s="325"/>
    </row>
    <row r="17" spans="1:7" ht="31.5" x14ac:dyDescent="0.2">
      <c r="A17" s="82" t="s">
        <v>38</v>
      </c>
      <c r="B17" s="83" t="s">
        <v>229</v>
      </c>
      <c r="C17" s="347" t="s">
        <v>64</v>
      </c>
      <c r="D17" s="325"/>
    </row>
    <row r="18" spans="1:7" x14ac:dyDescent="0.2">
      <c r="A18" s="38" t="s">
        <v>72</v>
      </c>
      <c r="B18" s="24"/>
      <c r="C18" s="80"/>
    </row>
    <row r="19" spans="1:7" ht="34.5" customHeight="1" x14ac:dyDescent="0.2">
      <c r="A19" s="82" t="s">
        <v>86</v>
      </c>
      <c r="B19" s="83" t="s">
        <v>292</v>
      </c>
      <c r="C19" s="347" t="s">
        <v>117</v>
      </c>
      <c r="D19" s="325"/>
    </row>
    <row r="20" spans="1:7" x14ac:dyDescent="0.2">
      <c r="A20" s="39" t="s">
        <v>85</v>
      </c>
    </row>
    <row r="21" spans="1:7" x14ac:dyDescent="0.2">
      <c r="A21" s="82" t="s">
        <v>35</v>
      </c>
      <c r="B21" s="143" t="s">
        <v>252</v>
      </c>
      <c r="C21" s="345" t="s">
        <v>102</v>
      </c>
      <c r="D21" s="346"/>
    </row>
    <row r="22" spans="1:7" x14ac:dyDescent="0.2">
      <c r="A22" s="25" t="s">
        <v>39</v>
      </c>
      <c r="B22" s="83">
        <v>12</v>
      </c>
      <c r="C22" s="347"/>
      <c r="D22" s="325"/>
    </row>
    <row r="23" spans="1:7" x14ac:dyDescent="0.2">
      <c r="A23" s="25" t="s">
        <v>36</v>
      </c>
      <c r="B23" s="143" t="s">
        <v>253</v>
      </c>
    </row>
    <row r="24" spans="1:7" x14ac:dyDescent="0.2">
      <c r="A24" s="25" t="s">
        <v>37</v>
      </c>
      <c r="B24" s="143" t="s">
        <v>239</v>
      </c>
    </row>
    <row r="25" spans="1:7" x14ac:dyDescent="0.2">
      <c r="A25" s="82" t="s">
        <v>81</v>
      </c>
      <c r="B25" s="143" t="s">
        <v>254</v>
      </c>
    </row>
    <row r="26" spans="1:7" ht="31.5" x14ac:dyDescent="0.2">
      <c r="A26" s="82" t="s">
        <v>79</v>
      </c>
      <c r="B26" s="143" t="s">
        <v>255</v>
      </c>
    </row>
    <row r="27" spans="1:7" ht="31.5" x14ac:dyDescent="0.2">
      <c r="A27" s="39" t="s">
        <v>107</v>
      </c>
    </row>
    <row r="28" spans="1:7" ht="17.25" customHeight="1" x14ac:dyDescent="0.2">
      <c r="A28" s="37" t="s">
        <v>110</v>
      </c>
      <c r="B28" s="86"/>
      <c r="C28" s="348" t="s">
        <v>120</v>
      </c>
      <c r="D28" s="325"/>
    </row>
    <row r="29" spans="1:7" x14ac:dyDescent="0.2">
      <c r="A29" s="82" t="s">
        <v>108</v>
      </c>
      <c r="B29" s="72" t="s">
        <v>109</v>
      </c>
      <c r="D29" s="79"/>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ht="17.25" x14ac:dyDescent="0.2">
      <c r="A34" s="329" t="s">
        <v>87</v>
      </c>
      <c r="B34" s="330"/>
      <c r="C34" s="41"/>
      <c r="D34" s="58"/>
    </row>
    <row r="35" spans="1:4" ht="34.5" x14ac:dyDescent="0.2">
      <c r="A35" s="331" t="s">
        <v>62</v>
      </c>
      <c r="B35" s="332"/>
      <c r="C35" s="49" t="str">
        <f>B15</f>
        <v>Objective 3.2.3 - Increase visits to the DPS web page by the media/public to gain important traffic/safety information</v>
      </c>
      <c r="D35" s="58"/>
    </row>
    <row r="36" spans="1:4" ht="63" x14ac:dyDescent="0.2">
      <c r="A36" s="333" t="s">
        <v>41</v>
      </c>
      <c r="B36" s="334"/>
      <c r="C36" s="194" t="s">
        <v>588</v>
      </c>
      <c r="D36" s="58"/>
    </row>
    <row r="37" spans="1:4" x14ac:dyDescent="0.2">
      <c r="A37" s="335" t="s">
        <v>42</v>
      </c>
      <c r="B37" s="334"/>
      <c r="C37" s="77" t="s">
        <v>18</v>
      </c>
      <c r="D37" s="58"/>
    </row>
    <row r="38" spans="1:4" ht="15.75" customHeight="1" x14ac:dyDescent="0.2">
      <c r="A38" s="329" t="s">
        <v>70</v>
      </c>
      <c r="B38" s="329"/>
      <c r="C38" s="18"/>
      <c r="D38" s="58"/>
    </row>
    <row r="39" spans="1:4" x14ac:dyDescent="0.2">
      <c r="A39" s="336" t="s">
        <v>47</v>
      </c>
      <c r="B39" s="337"/>
      <c r="C39" s="210" t="s">
        <v>531</v>
      </c>
      <c r="D39" s="58"/>
    </row>
    <row r="40" spans="1:4" x14ac:dyDescent="0.2">
      <c r="A40" s="336" t="s">
        <v>43</v>
      </c>
      <c r="B40" s="337"/>
      <c r="C40" s="77">
        <v>2100000</v>
      </c>
      <c r="D40" s="58"/>
    </row>
    <row r="41" spans="1:4" x14ac:dyDescent="0.2">
      <c r="A41" s="336" t="s">
        <v>48</v>
      </c>
      <c r="B41" s="337"/>
      <c r="C41" s="77">
        <v>1959239</v>
      </c>
      <c r="D41" s="58"/>
    </row>
    <row r="42" spans="1:4" x14ac:dyDescent="0.2">
      <c r="A42" s="338" t="s">
        <v>44</v>
      </c>
      <c r="B42" s="337"/>
      <c r="C42" s="77">
        <v>2100000</v>
      </c>
      <c r="D42" s="58"/>
    </row>
    <row r="43" spans="1:4" x14ac:dyDescent="0.2">
      <c r="A43" s="336" t="s">
        <v>45</v>
      </c>
      <c r="B43" s="337"/>
      <c r="C43" s="210">
        <v>2100000</v>
      </c>
      <c r="D43" s="58"/>
    </row>
    <row r="44" spans="1:4" ht="15.75" customHeight="1" x14ac:dyDescent="0.2">
      <c r="A44" s="329" t="s">
        <v>46</v>
      </c>
      <c r="B44" s="329"/>
      <c r="C44" s="18"/>
      <c r="D44" s="58"/>
    </row>
    <row r="45" spans="1:4" ht="31.5" customHeight="1" x14ac:dyDescent="0.2">
      <c r="A45" s="339" t="s">
        <v>111</v>
      </c>
      <c r="B45" s="340"/>
      <c r="C45" s="77" t="s">
        <v>33</v>
      </c>
      <c r="D45" s="90"/>
    </row>
    <row r="46" spans="1:4" ht="18.75" customHeight="1" x14ac:dyDescent="0.2">
      <c r="A46" s="341" t="s">
        <v>25</v>
      </c>
      <c r="B46" s="342"/>
      <c r="C46" s="197" t="s">
        <v>450</v>
      </c>
      <c r="D46" s="59"/>
    </row>
    <row r="47" spans="1:4" ht="31.5" x14ac:dyDescent="0.2">
      <c r="A47" s="343" t="s">
        <v>24</v>
      </c>
      <c r="B47" s="305"/>
      <c r="C47" s="197" t="s">
        <v>687</v>
      </c>
      <c r="D47" s="59"/>
    </row>
    <row r="48" spans="1:4" ht="18" customHeight="1" x14ac:dyDescent="0.2">
      <c r="A48" s="343" t="s">
        <v>113</v>
      </c>
      <c r="B48" s="305"/>
      <c r="C48" s="77" t="s">
        <v>747</v>
      </c>
      <c r="D48" s="59"/>
    </row>
    <row r="49" spans="1:4" ht="18.75" customHeight="1" x14ac:dyDescent="0.2">
      <c r="A49" s="341" t="s">
        <v>26</v>
      </c>
      <c r="B49" s="342"/>
      <c r="C49" s="197" t="s">
        <v>450</v>
      </c>
      <c r="D49" s="59"/>
    </row>
    <row r="50" spans="1:4" ht="34.5" customHeight="1" x14ac:dyDescent="0.2">
      <c r="A50" s="343" t="s">
        <v>27</v>
      </c>
      <c r="B50" s="305"/>
      <c r="C50" s="77" t="s">
        <v>610</v>
      </c>
      <c r="D50" s="59"/>
    </row>
    <row r="51" spans="1:4" ht="31.5" customHeight="1" x14ac:dyDescent="0.2">
      <c r="A51" s="343" t="s">
        <v>32</v>
      </c>
      <c r="B51" s="305"/>
      <c r="C51" s="77" t="s">
        <v>94</v>
      </c>
      <c r="D51" s="59"/>
    </row>
    <row r="52" spans="1:4" ht="51" customHeight="1" x14ac:dyDescent="0.2">
      <c r="A52" s="327" t="s">
        <v>114</v>
      </c>
      <c r="B52" s="328"/>
      <c r="C52" s="77"/>
      <c r="D52" s="59"/>
    </row>
    <row r="53" spans="1:4" x14ac:dyDescent="0.2">
      <c r="A53" s="29"/>
      <c r="B53" s="29"/>
      <c r="C53" s="29"/>
      <c r="D53" s="64"/>
    </row>
    <row r="54" spans="1:4" x14ac:dyDescent="0.2">
      <c r="A54" s="39" t="s">
        <v>6</v>
      </c>
    </row>
    <row r="55" spans="1:4" ht="105" customHeight="1" x14ac:dyDescent="0.2">
      <c r="A55" s="303" t="s">
        <v>128</v>
      </c>
      <c r="B55" s="325"/>
      <c r="C55" s="325"/>
      <c r="D55" s="325"/>
    </row>
    <row r="56" spans="1:4" x14ac:dyDescent="0.2">
      <c r="A56" s="82" t="s">
        <v>7</v>
      </c>
      <c r="B56" s="344" t="s">
        <v>458</v>
      </c>
      <c r="C56" s="326"/>
      <c r="D56" s="326"/>
    </row>
    <row r="57" spans="1:4" x14ac:dyDescent="0.2">
      <c r="A57" s="82" t="s">
        <v>8</v>
      </c>
      <c r="B57" s="344"/>
      <c r="C57" s="326"/>
      <c r="D57" s="326"/>
    </row>
    <row r="58" spans="1:4" x14ac:dyDescent="0.2">
      <c r="A58" s="82" t="s">
        <v>9</v>
      </c>
      <c r="B58" s="344"/>
      <c r="C58" s="326"/>
      <c r="D58" s="326"/>
    </row>
    <row r="59" spans="1:4" x14ac:dyDescent="0.2">
      <c r="A59" s="18" t="s">
        <v>92</v>
      </c>
      <c r="B59" s="344"/>
      <c r="C59" s="326"/>
      <c r="D59" s="326"/>
    </row>
    <row r="60" spans="1:4" x14ac:dyDescent="0.2">
      <c r="A60" s="18" t="s">
        <v>68</v>
      </c>
      <c r="B60" s="344"/>
      <c r="C60" s="326"/>
      <c r="D60" s="326"/>
    </row>
    <row r="61" spans="1:4" x14ac:dyDescent="0.2">
      <c r="A61" s="29"/>
      <c r="B61" s="29"/>
      <c r="C61" s="29"/>
      <c r="D61" s="64"/>
    </row>
    <row r="62" spans="1:4" x14ac:dyDescent="0.2">
      <c r="A62" s="39" t="s">
        <v>4</v>
      </c>
    </row>
    <row r="63" spans="1:4" ht="54" customHeight="1" x14ac:dyDescent="0.2">
      <c r="A63" s="303" t="s">
        <v>129</v>
      </c>
      <c r="B63" s="325"/>
      <c r="C63" s="325"/>
      <c r="D63" s="325"/>
    </row>
    <row r="64" spans="1:4" ht="31.5" x14ac:dyDescent="0.2">
      <c r="A64" s="82" t="s">
        <v>5</v>
      </c>
      <c r="B64" s="82" t="s">
        <v>50</v>
      </c>
      <c r="C64" s="82" t="s">
        <v>90</v>
      </c>
      <c r="D64" s="65" t="s">
        <v>91</v>
      </c>
    </row>
    <row r="65" spans="1:4" x14ac:dyDescent="0.2">
      <c r="A65" s="83" t="s">
        <v>374</v>
      </c>
      <c r="B65" s="83"/>
      <c r="C65" s="83"/>
      <c r="D65" s="83"/>
    </row>
    <row r="66" spans="1:4" x14ac:dyDescent="0.2">
      <c r="A66" s="83"/>
      <c r="B66" s="83"/>
      <c r="C66" s="83"/>
      <c r="D66" s="83"/>
    </row>
    <row r="67" spans="1:4" x14ac:dyDescent="0.2">
      <c r="A67" s="29"/>
      <c r="B67" s="29"/>
      <c r="C67" s="29"/>
      <c r="D67" s="64"/>
    </row>
    <row r="68" spans="1:4" x14ac:dyDescent="0.2">
      <c r="A68" s="39" t="s">
        <v>2</v>
      </c>
    </row>
    <row r="69" spans="1:4" ht="88.5" customHeight="1" x14ac:dyDescent="0.2">
      <c r="A69" s="303" t="s">
        <v>131</v>
      </c>
      <c r="B69" s="325"/>
      <c r="C69" s="325"/>
      <c r="D69" s="325"/>
    </row>
    <row r="70" spans="1:4" ht="37.5" customHeight="1" x14ac:dyDescent="0.2">
      <c r="A70" s="15" t="s">
        <v>69</v>
      </c>
      <c r="B70" s="15" t="s">
        <v>130</v>
      </c>
      <c r="C70" s="84" t="s">
        <v>28</v>
      </c>
    </row>
    <row r="71" spans="1:4" ht="47.25" x14ac:dyDescent="0.2">
      <c r="A71" s="258" t="s">
        <v>732</v>
      </c>
      <c r="B71" s="257" t="s">
        <v>733</v>
      </c>
      <c r="C71" s="208" t="s">
        <v>31</v>
      </c>
    </row>
    <row r="72" spans="1:4" s="207" customFormat="1" ht="47.25" x14ac:dyDescent="0.2">
      <c r="A72" s="260" t="s">
        <v>329</v>
      </c>
      <c r="B72" s="259" t="s">
        <v>748</v>
      </c>
      <c r="C72" s="208" t="s">
        <v>29</v>
      </c>
      <c r="D72" s="237"/>
    </row>
    <row r="73" spans="1:4" s="207" customFormat="1" ht="47.25" x14ac:dyDescent="0.2">
      <c r="A73" s="260" t="s">
        <v>360</v>
      </c>
      <c r="B73" s="259" t="s">
        <v>748</v>
      </c>
      <c r="C73" s="208" t="s">
        <v>29</v>
      </c>
      <c r="D73" s="237"/>
    </row>
    <row r="74" spans="1:4" s="207" customFormat="1" ht="47.25" x14ac:dyDescent="0.2">
      <c r="A74" s="260" t="s">
        <v>741</v>
      </c>
      <c r="B74" s="259" t="s">
        <v>748</v>
      </c>
      <c r="C74" s="208" t="s">
        <v>29</v>
      </c>
      <c r="D74" s="237"/>
    </row>
    <row r="75" spans="1:4" s="207" customFormat="1" ht="47.25" x14ac:dyDescent="0.2">
      <c r="A75" s="260" t="s">
        <v>476</v>
      </c>
      <c r="B75" s="259" t="s">
        <v>748</v>
      </c>
      <c r="C75" s="208" t="s">
        <v>29</v>
      </c>
      <c r="D75" s="237"/>
    </row>
    <row r="76" spans="1:4" s="207" customFormat="1" ht="47.25" x14ac:dyDescent="0.2">
      <c r="A76" s="260" t="s">
        <v>749</v>
      </c>
      <c r="B76" s="259" t="s">
        <v>748</v>
      </c>
      <c r="C76" s="208" t="s">
        <v>29</v>
      </c>
      <c r="D76" s="237"/>
    </row>
    <row r="77" spans="1:4" x14ac:dyDescent="0.2">
      <c r="A77" s="29"/>
      <c r="B77" s="29"/>
      <c r="C77" s="29"/>
      <c r="D77" s="64"/>
    </row>
    <row r="78" spans="1:4" x14ac:dyDescent="0.2">
      <c r="A78" s="85"/>
      <c r="B78" s="85"/>
      <c r="C78" s="85"/>
      <c r="D78" s="66"/>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C71:C76</xm:sqref>
        </x14:dataValidation>
        <x14:dataValidation type="list" allowBlank="1" showInputMessage="1" showErrorMessage="1">
          <x14:formula1>
            <xm:f>Sheet7!$A$9:$A$12</xm:f>
          </x14:formula1>
          <xm:sqref>C37</xm:sqref>
        </x14:dataValidation>
        <x14:dataValidation type="list" allowBlank="1" showInputMessage="1" showErrorMessage="1">
          <x14:formula1>
            <xm:f>Sheet7!$A$4:$A$6</xm:f>
          </x14:formula1>
          <xm:sqref>C45</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2"/>
  <sheetViews>
    <sheetView topLeftCell="B1" zoomScale="70" zoomScaleNormal="70" workbookViewId="0">
      <selection activeCell="B4" sqref="B4"/>
    </sheetView>
  </sheetViews>
  <sheetFormatPr defaultColWidth="9.140625" defaultRowHeight="15.75" x14ac:dyDescent="0.2"/>
  <cols>
    <col min="1" max="1" width="54.7109375" style="79" customWidth="1"/>
    <col min="2" max="2" width="48.42578125" style="79" customWidth="1"/>
    <col min="3" max="3" width="69.140625" style="79" customWidth="1"/>
    <col min="4" max="4" width="39.42578125" style="63" customWidth="1"/>
    <col min="5" max="16384" width="9.140625" style="79"/>
  </cols>
  <sheetData>
    <row r="1" spans="1:4" ht="125.25" customHeight="1" x14ac:dyDescent="0.2">
      <c r="A1" s="349" t="s">
        <v>127</v>
      </c>
      <c r="B1" s="325"/>
      <c r="C1" s="325"/>
      <c r="D1" s="325"/>
    </row>
    <row r="3" spans="1:4" x14ac:dyDescent="0.2">
      <c r="A3" s="84" t="s">
        <v>0</v>
      </c>
      <c r="B3" s="77" t="str">
        <f>'Cover Page'!$D$21</f>
        <v>Department of Public Safety</v>
      </c>
    </row>
    <row r="4" spans="1:4" x14ac:dyDescent="0.2">
      <c r="A4" s="84" t="s">
        <v>1</v>
      </c>
      <c r="B4" s="20">
        <v>42380</v>
      </c>
    </row>
    <row r="5" spans="1:4" x14ac:dyDescent="0.2">
      <c r="A5" s="84" t="s">
        <v>10</v>
      </c>
      <c r="B5" s="20" t="s">
        <v>96</v>
      </c>
    </row>
    <row r="6" spans="1:4" x14ac:dyDescent="0.2">
      <c r="A6" s="85"/>
      <c r="B6" s="23"/>
      <c r="C6" s="80"/>
    </row>
    <row r="7" spans="1:4" ht="70.5" customHeight="1" x14ac:dyDescent="0.2">
      <c r="A7" s="303" t="s">
        <v>104</v>
      </c>
      <c r="B7" s="325"/>
      <c r="C7" s="325"/>
      <c r="D7" s="325"/>
    </row>
    <row r="8" spans="1:4" x14ac:dyDescent="0.2">
      <c r="A8" s="80"/>
      <c r="B8" s="80"/>
      <c r="C8" s="80"/>
      <c r="D8" s="23"/>
    </row>
    <row r="9" spans="1:4" x14ac:dyDescent="0.2">
      <c r="A9" s="14"/>
      <c r="B9" s="14"/>
      <c r="C9" s="29"/>
      <c r="D9" s="64"/>
    </row>
    <row r="10" spans="1:4" x14ac:dyDescent="0.2">
      <c r="A10" s="38" t="s">
        <v>40</v>
      </c>
      <c r="B10" s="24"/>
      <c r="C10" s="80"/>
    </row>
    <row r="11" spans="1:4" ht="33" customHeight="1" x14ac:dyDescent="0.25">
      <c r="A11" s="82" t="s">
        <v>106</v>
      </c>
      <c r="B11" s="104" t="s">
        <v>143</v>
      </c>
      <c r="C11" s="347" t="s">
        <v>66</v>
      </c>
      <c r="D11" s="325"/>
    </row>
    <row r="12" spans="1:4" ht="110.25" x14ac:dyDescent="0.2">
      <c r="A12" s="82" t="s">
        <v>73</v>
      </c>
      <c r="B12" s="83" t="str">
        <f>'Mission, Vision &amp; Goals'!A20</f>
        <v>Section 23-6-30; 101.32 Cyber Security; Federal Information Security Management Act 2002 (Legal basis for CJIS Security Policy); S.C. Code Reg. 73-25; 58-101 State Emergency Preparedness Standards (D. State Agency Emergency Preparedness Responsibilities); Section 23-6-195</v>
      </c>
      <c r="C12" s="347" t="s">
        <v>67</v>
      </c>
      <c r="D12" s="325"/>
    </row>
    <row r="13" spans="1:4" ht="31.5" x14ac:dyDescent="0.2">
      <c r="A13" s="82" t="s">
        <v>105</v>
      </c>
      <c r="B13" s="103" t="s">
        <v>299</v>
      </c>
      <c r="C13" s="347" t="s">
        <v>65</v>
      </c>
      <c r="D13" s="325"/>
    </row>
    <row r="14" spans="1:4" x14ac:dyDescent="0.2">
      <c r="A14" s="38" t="s">
        <v>71</v>
      </c>
    </row>
    <row r="15" spans="1:4" ht="31.5" x14ac:dyDescent="0.2">
      <c r="A15" s="18" t="s">
        <v>101</v>
      </c>
      <c r="B15" s="83" t="s">
        <v>424</v>
      </c>
      <c r="C15" s="347" t="s">
        <v>65</v>
      </c>
      <c r="D15" s="325"/>
    </row>
    <row r="16" spans="1:4" x14ac:dyDescent="0.2">
      <c r="A16" s="82" t="s">
        <v>74</v>
      </c>
      <c r="B16" s="235" t="s">
        <v>716</v>
      </c>
      <c r="C16" s="347" t="s">
        <v>63</v>
      </c>
      <c r="D16" s="325"/>
    </row>
    <row r="17" spans="1:7" ht="47.25" x14ac:dyDescent="0.2">
      <c r="A17" s="82" t="s">
        <v>38</v>
      </c>
      <c r="B17" s="83" t="s">
        <v>230</v>
      </c>
      <c r="C17" s="347" t="s">
        <v>64</v>
      </c>
      <c r="D17" s="325"/>
    </row>
    <row r="18" spans="1:7" x14ac:dyDescent="0.2">
      <c r="A18" s="38" t="s">
        <v>72</v>
      </c>
      <c r="B18" s="24"/>
      <c r="C18" s="80"/>
    </row>
    <row r="19" spans="1:7" ht="34.5" customHeight="1" x14ac:dyDescent="0.2">
      <c r="A19" s="82" t="s">
        <v>86</v>
      </c>
      <c r="B19" s="83" t="s">
        <v>750</v>
      </c>
      <c r="C19" s="347" t="s">
        <v>117</v>
      </c>
      <c r="D19" s="325"/>
    </row>
    <row r="20" spans="1:7" x14ac:dyDescent="0.2">
      <c r="A20" s="39" t="s">
        <v>85</v>
      </c>
    </row>
    <row r="21" spans="1:7" x14ac:dyDescent="0.2">
      <c r="A21" s="82" t="s">
        <v>35</v>
      </c>
      <c r="B21" s="143" t="s">
        <v>241</v>
      </c>
      <c r="C21" s="345" t="s">
        <v>102</v>
      </c>
      <c r="D21" s="346"/>
    </row>
    <row r="22" spans="1:7" x14ac:dyDescent="0.2">
      <c r="A22" s="25" t="s">
        <v>39</v>
      </c>
      <c r="B22" s="143">
        <v>12</v>
      </c>
      <c r="C22" s="347"/>
      <c r="D22" s="325"/>
    </row>
    <row r="23" spans="1:7" x14ac:dyDescent="0.2">
      <c r="A23" s="25" t="s">
        <v>36</v>
      </c>
      <c r="B23" s="143" t="s">
        <v>242</v>
      </c>
    </row>
    <row r="24" spans="1:7" x14ac:dyDescent="0.2">
      <c r="A24" s="25" t="s">
        <v>37</v>
      </c>
      <c r="B24" s="143" t="s">
        <v>239</v>
      </c>
    </row>
    <row r="25" spans="1:7" x14ac:dyDescent="0.2">
      <c r="A25" s="82" t="s">
        <v>81</v>
      </c>
      <c r="B25" s="143" t="s">
        <v>243</v>
      </c>
    </row>
    <row r="26" spans="1:7" ht="47.25" x14ac:dyDescent="0.2">
      <c r="A26" s="82" t="s">
        <v>79</v>
      </c>
      <c r="B26" s="131" t="s">
        <v>244</v>
      </c>
    </row>
    <row r="27" spans="1:7" ht="31.5" x14ac:dyDescent="0.2">
      <c r="A27" s="39" t="s">
        <v>107</v>
      </c>
    </row>
    <row r="28" spans="1:7" ht="17.25" customHeight="1" x14ac:dyDescent="0.2">
      <c r="A28" s="37" t="s">
        <v>110</v>
      </c>
      <c r="B28" s="86">
        <v>1843000</v>
      </c>
      <c r="C28" s="348" t="s">
        <v>120</v>
      </c>
      <c r="D28" s="325"/>
    </row>
    <row r="29" spans="1:7" x14ac:dyDescent="0.2">
      <c r="A29" s="82" t="s">
        <v>108</v>
      </c>
      <c r="B29" s="72" t="s">
        <v>109</v>
      </c>
      <c r="D29" s="79"/>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s="193" customFormat="1" ht="17.25" x14ac:dyDescent="0.2">
      <c r="A34" s="329" t="s">
        <v>87</v>
      </c>
      <c r="B34" s="330"/>
      <c r="C34" s="41"/>
      <c r="D34" s="58"/>
    </row>
    <row r="35" spans="1:4" s="193" customFormat="1" ht="34.5" x14ac:dyDescent="0.2">
      <c r="A35" s="331" t="s">
        <v>62</v>
      </c>
      <c r="B35" s="332"/>
      <c r="C35" s="49" t="s">
        <v>424</v>
      </c>
      <c r="D35" s="58"/>
    </row>
    <row r="36" spans="1:4" s="193" customFormat="1" ht="47.25" x14ac:dyDescent="0.2">
      <c r="A36" s="333" t="s">
        <v>41</v>
      </c>
      <c r="B36" s="334"/>
      <c r="C36" s="194" t="s">
        <v>691</v>
      </c>
      <c r="D36" s="58"/>
    </row>
    <row r="37" spans="1:4" s="193" customFormat="1" x14ac:dyDescent="0.2">
      <c r="A37" s="335" t="s">
        <v>42</v>
      </c>
      <c r="B37" s="334"/>
      <c r="C37" s="194" t="s">
        <v>20</v>
      </c>
      <c r="D37" s="58"/>
    </row>
    <row r="38" spans="1:4" s="193" customFormat="1" ht="15.75" customHeight="1" x14ac:dyDescent="0.2">
      <c r="A38" s="329" t="s">
        <v>70</v>
      </c>
      <c r="B38" s="329"/>
      <c r="C38" s="18"/>
      <c r="D38" s="58"/>
    </row>
    <row r="39" spans="1:4" s="193" customFormat="1" x14ac:dyDescent="0.2">
      <c r="A39" s="336" t="s">
        <v>47</v>
      </c>
      <c r="B39" s="337"/>
      <c r="C39" s="194">
        <v>2</v>
      </c>
      <c r="D39" s="58"/>
    </row>
    <row r="40" spans="1:4" s="193" customFormat="1" x14ac:dyDescent="0.2">
      <c r="A40" s="336" t="s">
        <v>43</v>
      </c>
      <c r="B40" s="337"/>
      <c r="C40" s="194">
        <v>9</v>
      </c>
      <c r="D40" s="58"/>
    </row>
    <row r="41" spans="1:4" s="193" customFormat="1" x14ac:dyDescent="0.2">
      <c r="A41" s="336" t="s">
        <v>48</v>
      </c>
      <c r="B41" s="337"/>
      <c r="C41" s="194">
        <v>2</v>
      </c>
      <c r="D41" s="58"/>
    </row>
    <row r="42" spans="1:4" s="193" customFormat="1" x14ac:dyDescent="0.2">
      <c r="A42" s="338" t="s">
        <v>44</v>
      </c>
      <c r="B42" s="337"/>
      <c r="C42" s="194">
        <v>9</v>
      </c>
      <c r="D42" s="58"/>
    </row>
    <row r="43" spans="1:4" s="193" customFormat="1" x14ac:dyDescent="0.2">
      <c r="A43" s="336" t="s">
        <v>45</v>
      </c>
      <c r="B43" s="337"/>
      <c r="C43" s="194">
        <v>9</v>
      </c>
      <c r="D43" s="58"/>
    </row>
    <row r="44" spans="1:4" s="193" customFormat="1" ht="15.75" customHeight="1" x14ac:dyDescent="0.2">
      <c r="A44" s="329" t="s">
        <v>46</v>
      </c>
      <c r="B44" s="329"/>
      <c r="C44" s="18"/>
      <c r="D44" s="58"/>
    </row>
    <row r="45" spans="1:4" s="193" customFormat="1" ht="31.5" customHeight="1" x14ac:dyDescent="0.2">
      <c r="A45" s="339" t="s">
        <v>111</v>
      </c>
      <c r="B45" s="340"/>
      <c r="C45" s="194" t="s">
        <v>33</v>
      </c>
      <c r="D45" s="192"/>
    </row>
    <row r="46" spans="1:4" s="193" customFormat="1" ht="18.75" customHeight="1" x14ac:dyDescent="0.2">
      <c r="A46" s="341" t="s">
        <v>25</v>
      </c>
      <c r="B46" s="342"/>
      <c r="C46" s="194" t="s">
        <v>367</v>
      </c>
      <c r="D46" s="59"/>
    </row>
    <row r="47" spans="1:4" s="193" customFormat="1" x14ac:dyDescent="0.2">
      <c r="A47" s="343" t="s">
        <v>24</v>
      </c>
      <c r="B47" s="305"/>
      <c r="C47" s="194" t="s">
        <v>629</v>
      </c>
      <c r="D47" s="59"/>
    </row>
    <row r="48" spans="1:4" s="193" customFormat="1" ht="18" customHeight="1" x14ac:dyDescent="0.2">
      <c r="A48" s="343" t="s">
        <v>113</v>
      </c>
      <c r="B48" s="305"/>
      <c r="C48" s="194" t="s">
        <v>753</v>
      </c>
      <c r="D48" s="59"/>
    </row>
    <row r="49" spans="1:4" s="193" customFormat="1" ht="18.75" customHeight="1" x14ac:dyDescent="0.2">
      <c r="A49" s="341" t="s">
        <v>26</v>
      </c>
      <c r="B49" s="342"/>
      <c r="C49" s="194" t="s">
        <v>367</v>
      </c>
      <c r="D49" s="59"/>
    </row>
    <row r="50" spans="1:4" s="193" customFormat="1" ht="34.5" customHeight="1" x14ac:dyDescent="0.2">
      <c r="A50" s="343" t="s">
        <v>27</v>
      </c>
      <c r="B50" s="305"/>
      <c r="C50" s="194" t="s">
        <v>629</v>
      </c>
      <c r="D50" s="59"/>
    </row>
    <row r="51" spans="1:4" s="193" customFormat="1" ht="31.5" customHeight="1" x14ac:dyDescent="0.2">
      <c r="A51" s="343" t="s">
        <v>32</v>
      </c>
      <c r="B51" s="305"/>
      <c r="C51" s="194" t="s">
        <v>603</v>
      </c>
      <c r="D51" s="59"/>
    </row>
    <row r="52" spans="1:4" s="193" customFormat="1" ht="51" customHeight="1" x14ac:dyDescent="0.2">
      <c r="A52" s="327" t="s">
        <v>114</v>
      </c>
      <c r="B52" s="328"/>
      <c r="C52" s="194" t="s">
        <v>630</v>
      </c>
      <c r="D52" s="59"/>
    </row>
    <row r="53" spans="1:4" s="193" customFormat="1" ht="17.25" x14ac:dyDescent="0.2">
      <c r="A53" s="329" t="s">
        <v>87</v>
      </c>
      <c r="B53" s="330"/>
      <c r="C53" s="41"/>
      <c r="D53" s="58"/>
    </row>
    <row r="54" spans="1:4" s="193" customFormat="1" ht="34.5" x14ac:dyDescent="0.2">
      <c r="A54" s="331" t="s">
        <v>62</v>
      </c>
      <c r="B54" s="332"/>
      <c r="C54" s="49" t="s">
        <v>424</v>
      </c>
      <c r="D54" s="58"/>
    </row>
    <row r="55" spans="1:4" s="193" customFormat="1" x14ac:dyDescent="0.2">
      <c r="A55" s="333" t="s">
        <v>41</v>
      </c>
      <c r="B55" s="334"/>
      <c r="C55" s="194" t="s">
        <v>589</v>
      </c>
      <c r="D55" s="58"/>
    </row>
    <row r="56" spans="1:4" s="193" customFormat="1" x14ac:dyDescent="0.2">
      <c r="A56" s="335" t="s">
        <v>42</v>
      </c>
      <c r="B56" s="334"/>
      <c r="C56" s="194" t="s">
        <v>20</v>
      </c>
      <c r="D56" s="58"/>
    </row>
    <row r="57" spans="1:4" s="193" customFormat="1" ht="15.75" customHeight="1" x14ac:dyDescent="0.2">
      <c r="A57" s="329" t="s">
        <v>70</v>
      </c>
      <c r="B57" s="329"/>
      <c r="C57" s="18"/>
      <c r="D57" s="58"/>
    </row>
    <row r="58" spans="1:4" s="193" customFormat="1" x14ac:dyDescent="0.2">
      <c r="A58" s="336" t="s">
        <v>47</v>
      </c>
      <c r="B58" s="337"/>
      <c r="C58" s="196">
        <v>0.98</v>
      </c>
      <c r="D58" s="58"/>
    </row>
    <row r="59" spans="1:4" s="193" customFormat="1" x14ac:dyDescent="0.2">
      <c r="A59" s="336" t="s">
        <v>43</v>
      </c>
      <c r="B59" s="337"/>
      <c r="C59" s="196">
        <v>0.97</v>
      </c>
      <c r="D59" s="58"/>
    </row>
    <row r="60" spans="1:4" s="193" customFormat="1" x14ac:dyDescent="0.2">
      <c r="A60" s="336" t="s">
        <v>48</v>
      </c>
      <c r="B60" s="337"/>
      <c r="C60" s="196">
        <v>0.97</v>
      </c>
      <c r="D60" s="58"/>
    </row>
    <row r="61" spans="1:4" s="193" customFormat="1" x14ac:dyDescent="0.2">
      <c r="A61" s="338" t="s">
        <v>44</v>
      </c>
      <c r="B61" s="337"/>
      <c r="C61" s="196">
        <v>0.97</v>
      </c>
      <c r="D61" s="58"/>
    </row>
    <row r="62" spans="1:4" s="193" customFormat="1" x14ac:dyDescent="0.2">
      <c r="A62" s="336" t="s">
        <v>45</v>
      </c>
      <c r="B62" s="337"/>
      <c r="C62" s="196">
        <v>0.97</v>
      </c>
      <c r="D62" s="58"/>
    </row>
    <row r="63" spans="1:4" s="193" customFormat="1" ht="15.75" customHeight="1" x14ac:dyDescent="0.2">
      <c r="A63" s="329" t="s">
        <v>46</v>
      </c>
      <c r="B63" s="329"/>
      <c r="C63" s="18"/>
      <c r="D63" s="58"/>
    </row>
    <row r="64" spans="1:4" s="193" customFormat="1" ht="31.5" customHeight="1" x14ac:dyDescent="0.2">
      <c r="A64" s="339" t="s">
        <v>111</v>
      </c>
      <c r="B64" s="340"/>
      <c r="C64" s="194" t="s">
        <v>33</v>
      </c>
      <c r="D64" s="192"/>
    </row>
    <row r="65" spans="1:4" s="193" customFormat="1" ht="18.75" customHeight="1" x14ac:dyDescent="0.2">
      <c r="A65" s="341" t="s">
        <v>25</v>
      </c>
      <c r="B65" s="342"/>
      <c r="C65" s="194" t="s">
        <v>371</v>
      </c>
      <c r="D65" s="59"/>
    </row>
    <row r="66" spans="1:4" s="193" customFormat="1" x14ac:dyDescent="0.2">
      <c r="A66" s="343" t="s">
        <v>24</v>
      </c>
      <c r="B66" s="305"/>
      <c r="C66" s="194" t="s">
        <v>754</v>
      </c>
      <c r="D66" s="59"/>
    </row>
    <row r="67" spans="1:4" s="193" customFormat="1" ht="18" customHeight="1" x14ac:dyDescent="0.2">
      <c r="A67" s="343" t="s">
        <v>113</v>
      </c>
      <c r="B67" s="305"/>
      <c r="C67" s="194" t="s">
        <v>507</v>
      </c>
      <c r="D67" s="59"/>
    </row>
    <row r="68" spans="1:4" s="193" customFormat="1" ht="18.75" customHeight="1" x14ac:dyDescent="0.2">
      <c r="A68" s="341" t="s">
        <v>26</v>
      </c>
      <c r="B68" s="342"/>
      <c r="C68" s="197" t="s">
        <v>371</v>
      </c>
      <c r="D68" s="59"/>
    </row>
    <row r="69" spans="1:4" s="193" customFormat="1" ht="34.5" customHeight="1" x14ac:dyDescent="0.2">
      <c r="A69" s="343" t="s">
        <v>27</v>
      </c>
      <c r="B69" s="305"/>
      <c r="C69" s="194" t="s">
        <v>607</v>
      </c>
      <c r="D69" s="59"/>
    </row>
    <row r="70" spans="1:4" s="193" customFormat="1" ht="31.5" customHeight="1" x14ac:dyDescent="0.2">
      <c r="A70" s="343" t="s">
        <v>32</v>
      </c>
      <c r="B70" s="305"/>
      <c r="C70" s="194" t="s">
        <v>94</v>
      </c>
      <c r="D70" s="59"/>
    </row>
    <row r="71" spans="1:4" s="193" customFormat="1" ht="51" customHeight="1" x14ac:dyDescent="0.2">
      <c r="A71" s="327" t="s">
        <v>114</v>
      </c>
      <c r="B71" s="328"/>
      <c r="C71" s="194"/>
      <c r="D71" s="59"/>
    </row>
    <row r="72" spans="1:4" ht="17.25" x14ac:dyDescent="0.2">
      <c r="A72" s="329" t="s">
        <v>87</v>
      </c>
      <c r="B72" s="330"/>
      <c r="C72" s="41"/>
      <c r="D72" s="58"/>
    </row>
    <row r="73" spans="1:4" ht="34.5" x14ac:dyDescent="0.2">
      <c r="A73" s="331" t="s">
        <v>62</v>
      </c>
      <c r="B73" s="332"/>
      <c r="C73" s="49" t="str">
        <f>B15</f>
        <v>Objective 3.2.4 - Delivery of efficient technology solutions and services</v>
      </c>
      <c r="D73" s="58"/>
    </row>
    <row r="74" spans="1:4" ht="31.5" x14ac:dyDescent="0.2">
      <c r="A74" s="333" t="s">
        <v>41</v>
      </c>
      <c r="B74" s="334"/>
      <c r="C74" s="194" t="s">
        <v>590</v>
      </c>
      <c r="D74" s="58"/>
    </row>
    <row r="75" spans="1:4" x14ac:dyDescent="0.2">
      <c r="A75" s="335" t="s">
        <v>42</v>
      </c>
      <c r="B75" s="334"/>
      <c r="C75" s="77" t="s">
        <v>20</v>
      </c>
      <c r="D75" s="58"/>
    </row>
    <row r="76" spans="1:4" ht="15.75" customHeight="1" x14ac:dyDescent="0.2">
      <c r="A76" s="329" t="s">
        <v>70</v>
      </c>
      <c r="B76" s="329"/>
      <c r="C76" s="18"/>
      <c r="D76" s="58"/>
    </row>
    <row r="77" spans="1:4" x14ac:dyDescent="0.2">
      <c r="A77" s="336" t="s">
        <v>47</v>
      </c>
      <c r="B77" s="337"/>
      <c r="C77" s="197" t="s">
        <v>531</v>
      </c>
      <c r="D77" s="58"/>
    </row>
    <row r="78" spans="1:4" x14ac:dyDescent="0.2">
      <c r="A78" s="336" t="s">
        <v>43</v>
      </c>
      <c r="B78" s="337"/>
      <c r="C78" s="197" t="s">
        <v>531</v>
      </c>
      <c r="D78" s="58"/>
    </row>
    <row r="79" spans="1:4" x14ac:dyDescent="0.2">
      <c r="A79" s="336" t="s">
        <v>48</v>
      </c>
      <c r="B79" s="337"/>
      <c r="C79" s="196" t="s">
        <v>531</v>
      </c>
      <c r="D79" s="58"/>
    </row>
    <row r="80" spans="1:4" x14ac:dyDescent="0.2">
      <c r="A80" s="338" t="s">
        <v>44</v>
      </c>
      <c r="B80" s="337"/>
      <c r="C80" s="196">
        <v>1</v>
      </c>
      <c r="D80" s="58"/>
    </row>
    <row r="81" spans="1:4" x14ac:dyDescent="0.2">
      <c r="A81" s="336" t="s">
        <v>45</v>
      </c>
      <c r="B81" s="337"/>
      <c r="C81" s="196">
        <v>1</v>
      </c>
      <c r="D81" s="58"/>
    </row>
    <row r="82" spans="1:4" ht="15.75" customHeight="1" x14ac:dyDescent="0.2">
      <c r="A82" s="329" t="s">
        <v>46</v>
      </c>
      <c r="B82" s="329"/>
      <c r="C82" s="18"/>
      <c r="D82" s="58"/>
    </row>
    <row r="83" spans="1:4" ht="31.5" customHeight="1" x14ac:dyDescent="0.2">
      <c r="A83" s="339" t="s">
        <v>111</v>
      </c>
      <c r="B83" s="340"/>
      <c r="C83" s="77"/>
      <c r="D83" s="90"/>
    </row>
    <row r="84" spans="1:4" ht="18.75" customHeight="1" x14ac:dyDescent="0.2">
      <c r="A84" s="341" t="s">
        <v>25</v>
      </c>
      <c r="B84" s="342"/>
      <c r="C84" s="77"/>
      <c r="D84" s="59"/>
    </row>
    <row r="85" spans="1:4" x14ac:dyDescent="0.2">
      <c r="A85" s="343" t="s">
        <v>24</v>
      </c>
      <c r="B85" s="305"/>
      <c r="C85" s="197"/>
      <c r="D85" s="59"/>
    </row>
    <row r="86" spans="1:4" ht="18" customHeight="1" x14ac:dyDescent="0.2">
      <c r="A86" s="343" t="s">
        <v>113</v>
      </c>
      <c r="B86" s="305"/>
      <c r="C86" s="77"/>
      <c r="D86" s="59"/>
    </row>
    <row r="87" spans="1:4" ht="18.75" customHeight="1" x14ac:dyDescent="0.2">
      <c r="A87" s="341" t="s">
        <v>26</v>
      </c>
      <c r="B87" s="342"/>
      <c r="C87" s="77" t="s">
        <v>371</v>
      </c>
      <c r="D87" s="59"/>
    </row>
    <row r="88" spans="1:4" ht="34.5" customHeight="1" x14ac:dyDescent="0.2">
      <c r="A88" s="343" t="s">
        <v>27</v>
      </c>
      <c r="B88" s="305"/>
      <c r="C88" s="197" t="s">
        <v>695</v>
      </c>
      <c r="D88" s="59"/>
    </row>
    <row r="89" spans="1:4" ht="31.5" customHeight="1" x14ac:dyDescent="0.2">
      <c r="A89" s="343" t="s">
        <v>32</v>
      </c>
      <c r="B89" s="305"/>
      <c r="C89" s="77" t="s">
        <v>94</v>
      </c>
      <c r="D89" s="59"/>
    </row>
    <row r="90" spans="1:4" ht="51" customHeight="1" x14ac:dyDescent="0.2">
      <c r="A90" s="327" t="s">
        <v>114</v>
      </c>
      <c r="B90" s="328"/>
      <c r="C90" s="77"/>
      <c r="D90" s="59"/>
    </row>
    <row r="91" spans="1:4" x14ac:dyDescent="0.2">
      <c r="A91" s="29"/>
      <c r="B91" s="29"/>
      <c r="C91" s="29"/>
      <c r="D91" s="64"/>
    </row>
    <row r="92" spans="1:4" x14ac:dyDescent="0.2">
      <c r="A92" s="39" t="s">
        <v>6</v>
      </c>
    </row>
    <row r="93" spans="1:4" ht="105" customHeight="1" x14ac:dyDescent="0.2">
      <c r="A93" s="303" t="s">
        <v>128</v>
      </c>
      <c r="B93" s="325"/>
      <c r="C93" s="325"/>
      <c r="D93" s="325"/>
    </row>
    <row r="94" spans="1:4" x14ac:dyDescent="0.2">
      <c r="A94" s="82" t="s">
        <v>7</v>
      </c>
      <c r="B94" s="344" t="s">
        <v>755</v>
      </c>
      <c r="C94" s="326"/>
      <c r="D94" s="326"/>
    </row>
    <row r="95" spans="1:4" x14ac:dyDescent="0.2">
      <c r="A95" s="82" t="s">
        <v>8</v>
      </c>
      <c r="B95" s="344"/>
      <c r="C95" s="326"/>
      <c r="D95" s="326"/>
    </row>
    <row r="96" spans="1:4" x14ac:dyDescent="0.2">
      <c r="A96" s="82" t="s">
        <v>9</v>
      </c>
      <c r="B96" s="344"/>
      <c r="C96" s="326"/>
      <c r="D96" s="326"/>
    </row>
    <row r="97" spans="1:4" x14ac:dyDescent="0.2">
      <c r="A97" s="18" t="s">
        <v>92</v>
      </c>
      <c r="B97" s="344"/>
      <c r="C97" s="326"/>
      <c r="D97" s="326"/>
    </row>
    <row r="98" spans="1:4" x14ac:dyDescent="0.2">
      <c r="A98" s="18" t="s">
        <v>68</v>
      </c>
      <c r="B98" s="344"/>
      <c r="C98" s="326"/>
      <c r="D98" s="326"/>
    </row>
    <row r="99" spans="1:4" x14ac:dyDescent="0.2">
      <c r="A99" s="29"/>
      <c r="B99" s="29"/>
      <c r="C99" s="29"/>
      <c r="D99" s="64"/>
    </row>
    <row r="100" spans="1:4" x14ac:dyDescent="0.2">
      <c r="A100" s="39" t="s">
        <v>4</v>
      </c>
    </row>
    <row r="101" spans="1:4" ht="54" customHeight="1" x14ac:dyDescent="0.2">
      <c r="A101" s="303" t="s">
        <v>129</v>
      </c>
      <c r="B101" s="325"/>
      <c r="C101" s="325"/>
      <c r="D101" s="325"/>
    </row>
    <row r="102" spans="1:4" ht="31.5" x14ac:dyDescent="0.2">
      <c r="A102" s="82" t="s">
        <v>5</v>
      </c>
      <c r="B102" s="82" t="s">
        <v>50</v>
      </c>
      <c r="C102" s="82" t="s">
        <v>90</v>
      </c>
      <c r="D102" s="65" t="s">
        <v>91</v>
      </c>
    </row>
    <row r="103" spans="1:4" x14ac:dyDescent="0.2">
      <c r="A103" s="83" t="s">
        <v>374</v>
      </c>
      <c r="B103" s="83"/>
      <c r="C103" s="83"/>
      <c r="D103" s="83"/>
    </row>
    <row r="104" spans="1:4" x14ac:dyDescent="0.2">
      <c r="A104" s="83"/>
      <c r="B104" s="83"/>
      <c r="C104" s="83"/>
      <c r="D104" s="83"/>
    </row>
    <row r="105" spans="1:4" x14ac:dyDescent="0.2">
      <c r="A105" s="29"/>
      <c r="B105" s="29"/>
      <c r="C105" s="29"/>
      <c r="D105" s="64"/>
    </row>
    <row r="106" spans="1:4" x14ac:dyDescent="0.2">
      <c r="A106" s="39" t="s">
        <v>2</v>
      </c>
    </row>
    <row r="107" spans="1:4" ht="88.5" customHeight="1" x14ac:dyDescent="0.2">
      <c r="A107" s="303" t="s">
        <v>131</v>
      </c>
      <c r="B107" s="325"/>
      <c r="C107" s="325"/>
      <c r="D107" s="325"/>
    </row>
    <row r="108" spans="1:4" ht="37.5" customHeight="1" x14ac:dyDescent="0.2">
      <c r="A108" s="15" t="s">
        <v>69</v>
      </c>
      <c r="B108" s="15" t="s">
        <v>130</v>
      </c>
      <c r="C108" s="84" t="s">
        <v>28</v>
      </c>
    </row>
    <row r="109" spans="1:4" ht="21" customHeight="1" x14ac:dyDescent="0.2">
      <c r="A109" s="262" t="s">
        <v>752</v>
      </c>
      <c r="B109" s="261" t="s">
        <v>751</v>
      </c>
      <c r="C109" s="83" t="s">
        <v>29</v>
      </c>
    </row>
    <row r="110" spans="1:4" x14ac:dyDescent="0.2">
      <c r="A110" s="17"/>
      <c r="B110" s="77"/>
      <c r="C110" s="83"/>
    </row>
    <row r="111" spans="1:4" x14ac:dyDescent="0.2">
      <c r="A111" s="29"/>
      <c r="B111" s="29"/>
      <c r="C111" s="29"/>
      <c r="D111" s="64"/>
    </row>
    <row r="112" spans="1:4" x14ac:dyDescent="0.2">
      <c r="A112" s="85"/>
      <c r="B112" s="85"/>
      <c r="C112" s="85"/>
      <c r="D112" s="66"/>
    </row>
  </sheetData>
  <mergeCells count="79">
    <mergeCell ref="C28:D28"/>
    <mergeCell ref="A1:D1"/>
    <mergeCell ref="A7:D7"/>
    <mergeCell ref="C11:D11"/>
    <mergeCell ref="C12:D12"/>
    <mergeCell ref="C13:D13"/>
    <mergeCell ref="C15:D15"/>
    <mergeCell ref="C16:D16"/>
    <mergeCell ref="C17:D17"/>
    <mergeCell ref="C19:D19"/>
    <mergeCell ref="C21:D21"/>
    <mergeCell ref="C22:D22"/>
    <mergeCell ref="A81:B81"/>
    <mergeCell ref="A32:D32"/>
    <mergeCell ref="A33:D33"/>
    <mergeCell ref="A72:B72"/>
    <mergeCell ref="A73:B73"/>
    <mergeCell ref="A74:B74"/>
    <mergeCell ref="A75:B75"/>
    <mergeCell ref="A58:B58"/>
    <mergeCell ref="A59:B59"/>
    <mergeCell ref="A60:B60"/>
    <mergeCell ref="A61:B61"/>
    <mergeCell ref="A76:B76"/>
    <mergeCell ref="A77:B77"/>
    <mergeCell ref="A78:B78"/>
    <mergeCell ref="A79:B79"/>
    <mergeCell ref="A80:B80"/>
    <mergeCell ref="B95:D95"/>
    <mergeCell ref="A82:B82"/>
    <mergeCell ref="A83:B83"/>
    <mergeCell ref="A84:B84"/>
    <mergeCell ref="A85:B85"/>
    <mergeCell ref="A86:B86"/>
    <mergeCell ref="A87:B87"/>
    <mergeCell ref="A88:B88"/>
    <mergeCell ref="A89:B89"/>
    <mergeCell ref="A90:B90"/>
    <mergeCell ref="A93:D93"/>
    <mergeCell ref="B94:D94"/>
    <mergeCell ref="B96:D96"/>
    <mergeCell ref="B97:D97"/>
    <mergeCell ref="B98:D98"/>
    <mergeCell ref="A101:D101"/>
    <mergeCell ref="A107:D107"/>
    <mergeCell ref="A39:B39"/>
    <mergeCell ref="A62:B62"/>
    <mergeCell ref="A63:B63"/>
    <mergeCell ref="A64:B64"/>
    <mergeCell ref="A65:B65"/>
    <mergeCell ref="A53:B53"/>
    <mergeCell ref="A54:B54"/>
    <mergeCell ref="A55:B55"/>
    <mergeCell ref="A56:B56"/>
    <mergeCell ref="A57:B57"/>
    <mergeCell ref="A45:B45"/>
    <mergeCell ref="A40:B40"/>
    <mergeCell ref="A41:B41"/>
    <mergeCell ref="A42:B42"/>
    <mergeCell ref="A43:B43"/>
    <mergeCell ref="A44:B44"/>
    <mergeCell ref="A34:B34"/>
    <mergeCell ref="A35:B35"/>
    <mergeCell ref="A36:B36"/>
    <mergeCell ref="A37:B37"/>
    <mergeCell ref="A38:B38"/>
    <mergeCell ref="A68:B68"/>
    <mergeCell ref="A69:B69"/>
    <mergeCell ref="A70:B70"/>
    <mergeCell ref="A71:B71"/>
    <mergeCell ref="A66:B66"/>
    <mergeCell ref="A67:B67"/>
    <mergeCell ref="A52:B52"/>
    <mergeCell ref="A46:B46"/>
    <mergeCell ref="A47:B47"/>
    <mergeCell ref="A48:B48"/>
    <mergeCell ref="A49:B49"/>
    <mergeCell ref="A50:B50"/>
    <mergeCell ref="A51:B51"/>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C83 C64 C45</xm:sqref>
        </x14:dataValidation>
        <x14:dataValidation type="list" allowBlank="1" showInputMessage="1" showErrorMessage="1">
          <x14:formula1>
            <xm:f>Sheet7!$A$9:$A$12</xm:f>
          </x14:formula1>
          <xm:sqref>C75 C56 C37</xm:sqref>
        </x14:dataValidation>
        <x14:dataValidation type="list" allowBlank="1" showInputMessage="1" showErrorMessage="1">
          <x14:formula1>
            <xm:f>Sheet7!$A$16:$A$18</xm:f>
          </x14:formula1>
          <xm:sqref>C109:C110</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70" zoomScaleNormal="70" workbookViewId="0">
      <selection activeCell="B4" sqref="B4"/>
    </sheetView>
  </sheetViews>
  <sheetFormatPr defaultColWidth="9.140625" defaultRowHeight="15.75" x14ac:dyDescent="0.2"/>
  <cols>
    <col min="1" max="1" width="54.7109375" style="79" customWidth="1"/>
    <col min="2" max="2" width="48.42578125" style="79" customWidth="1"/>
    <col min="3" max="3" width="69.140625" style="79" customWidth="1"/>
    <col min="4" max="4" width="39.42578125" style="63" customWidth="1"/>
    <col min="5" max="16384" width="9.140625" style="79"/>
  </cols>
  <sheetData>
    <row r="1" spans="1:4" ht="125.25" customHeight="1" x14ac:dyDescent="0.2">
      <c r="A1" s="349" t="s">
        <v>127</v>
      </c>
      <c r="B1" s="325"/>
      <c r="C1" s="325"/>
      <c r="D1" s="325"/>
    </row>
    <row r="3" spans="1:4" x14ac:dyDescent="0.2">
      <c r="A3" s="84" t="s">
        <v>0</v>
      </c>
      <c r="B3" s="77" t="str">
        <f>'Cover Page'!$D$21</f>
        <v>Department of Public Safety</v>
      </c>
    </row>
    <row r="4" spans="1:4" x14ac:dyDescent="0.2">
      <c r="A4" s="84" t="s">
        <v>1</v>
      </c>
      <c r="B4" s="20">
        <v>42380</v>
      </c>
    </row>
    <row r="5" spans="1:4" x14ac:dyDescent="0.2">
      <c r="A5" s="84" t="s">
        <v>10</v>
      </c>
      <c r="B5" s="20" t="s">
        <v>96</v>
      </c>
    </row>
    <row r="6" spans="1:4" x14ac:dyDescent="0.2">
      <c r="A6" s="85"/>
      <c r="B6" s="23"/>
      <c r="C6" s="80"/>
    </row>
    <row r="7" spans="1:4" ht="70.5" customHeight="1" x14ac:dyDescent="0.2">
      <c r="A7" s="303" t="s">
        <v>104</v>
      </c>
      <c r="B7" s="325"/>
      <c r="C7" s="325"/>
      <c r="D7" s="325"/>
    </row>
    <row r="8" spans="1:4" x14ac:dyDescent="0.2">
      <c r="A8" s="80"/>
      <c r="B8" s="80"/>
      <c r="C8" s="80"/>
      <c r="D8" s="23"/>
    </row>
    <row r="9" spans="1:4" x14ac:dyDescent="0.2">
      <c r="A9" s="14"/>
      <c r="B9" s="14"/>
      <c r="C9" s="29"/>
      <c r="D9" s="64"/>
    </row>
    <row r="10" spans="1:4" x14ac:dyDescent="0.2">
      <c r="A10" s="38" t="s">
        <v>40</v>
      </c>
      <c r="B10" s="24"/>
      <c r="C10" s="80"/>
    </row>
    <row r="11" spans="1:4" ht="33" customHeight="1" x14ac:dyDescent="0.25">
      <c r="A11" s="82" t="s">
        <v>106</v>
      </c>
      <c r="B11" s="104" t="s">
        <v>143</v>
      </c>
      <c r="C11" s="347" t="s">
        <v>66</v>
      </c>
      <c r="D11" s="325"/>
    </row>
    <row r="12" spans="1:4" ht="110.25" x14ac:dyDescent="0.2">
      <c r="A12" s="82" t="s">
        <v>73</v>
      </c>
      <c r="B12" s="83" t="str">
        <f>'Mission, Vision &amp; Goals'!A20</f>
        <v>Section 23-6-30; 101.32 Cyber Security; Federal Information Security Management Act 2002 (Legal basis for CJIS Security Policy); S.C. Code Reg. 73-25; 58-101 State Emergency Preparedness Standards (D. State Agency Emergency Preparedness Responsibilities); Section 23-6-195</v>
      </c>
      <c r="C12" s="347" t="s">
        <v>67</v>
      </c>
      <c r="D12" s="325"/>
    </row>
    <row r="13" spans="1:4" ht="31.5" x14ac:dyDescent="0.2">
      <c r="A13" s="82" t="s">
        <v>105</v>
      </c>
      <c r="B13" s="103" t="s">
        <v>299</v>
      </c>
      <c r="C13" s="347" t="s">
        <v>65</v>
      </c>
      <c r="D13" s="325"/>
    </row>
    <row r="14" spans="1:4" x14ac:dyDescent="0.2">
      <c r="A14" s="38" t="s">
        <v>71</v>
      </c>
    </row>
    <row r="15" spans="1:4" ht="47.25" x14ac:dyDescent="0.2">
      <c r="A15" s="18" t="s">
        <v>101</v>
      </c>
      <c r="B15" s="83" t="s">
        <v>425</v>
      </c>
      <c r="C15" s="347" t="s">
        <v>65</v>
      </c>
      <c r="D15" s="325"/>
    </row>
    <row r="16" spans="1:4" x14ac:dyDescent="0.2">
      <c r="A16" s="82" t="s">
        <v>74</v>
      </c>
      <c r="B16" s="235" t="s">
        <v>716</v>
      </c>
      <c r="C16" s="347" t="s">
        <v>63</v>
      </c>
      <c r="D16" s="325"/>
    </row>
    <row r="17" spans="1:7" ht="31.5" x14ac:dyDescent="0.2">
      <c r="A17" s="82" t="s">
        <v>38</v>
      </c>
      <c r="B17" s="83" t="s">
        <v>231</v>
      </c>
      <c r="C17" s="347" t="s">
        <v>64</v>
      </c>
      <c r="D17" s="325"/>
    </row>
    <row r="18" spans="1:7" x14ac:dyDescent="0.2">
      <c r="A18" s="38" t="s">
        <v>72</v>
      </c>
      <c r="B18" s="24"/>
      <c r="C18" s="80"/>
    </row>
    <row r="19" spans="1:7" ht="34.5" customHeight="1" x14ac:dyDescent="0.2">
      <c r="A19" s="82" t="s">
        <v>86</v>
      </c>
      <c r="B19" s="83" t="s">
        <v>559</v>
      </c>
      <c r="C19" s="347" t="s">
        <v>117</v>
      </c>
      <c r="D19" s="325"/>
    </row>
    <row r="20" spans="1:7" x14ac:dyDescent="0.2">
      <c r="A20" s="39" t="s">
        <v>85</v>
      </c>
    </row>
    <row r="21" spans="1:7" x14ac:dyDescent="0.2">
      <c r="A21" s="82" t="s">
        <v>35</v>
      </c>
      <c r="B21" s="143" t="s">
        <v>241</v>
      </c>
      <c r="C21" s="345" t="s">
        <v>102</v>
      </c>
      <c r="D21" s="346"/>
    </row>
    <row r="22" spans="1:7" x14ac:dyDescent="0.2">
      <c r="A22" s="25" t="s">
        <v>39</v>
      </c>
      <c r="B22" s="143">
        <v>12</v>
      </c>
      <c r="C22" s="347"/>
      <c r="D22" s="325"/>
    </row>
    <row r="23" spans="1:7" x14ac:dyDescent="0.2">
      <c r="A23" s="25" t="s">
        <v>36</v>
      </c>
      <c r="B23" s="143" t="s">
        <v>242</v>
      </c>
    </row>
    <row r="24" spans="1:7" x14ac:dyDescent="0.2">
      <c r="A24" s="25" t="s">
        <v>37</v>
      </c>
      <c r="B24" s="143" t="s">
        <v>239</v>
      </c>
    </row>
    <row r="25" spans="1:7" x14ac:dyDescent="0.2">
      <c r="A25" s="82" t="s">
        <v>81</v>
      </c>
      <c r="B25" s="143" t="s">
        <v>243</v>
      </c>
    </row>
    <row r="26" spans="1:7" ht="47.25" x14ac:dyDescent="0.2">
      <c r="A26" s="82" t="s">
        <v>79</v>
      </c>
      <c r="B26" s="131" t="s">
        <v>244</v>
      </c>
    </row>
    <row r="27" spans="1:7" ht="31.5" x14ac:dyDescent="0.2">
      <c r="A27" s="39" t="s">
        <v>107</v>
      </c>
    </row>
    <row r="28" spans="1:7" ht="17.25" customHeight="1" x14ac:dyDescent="0.2">
      <c r="A28" s="37" t="s">
        <v>110</v>
      </c>
      <c r="B28" s="86">
        <v>526000</v>
      </c>
      <c r="C28" s="348" t="s">
        <v>120</v>
      </c>
      <c r="D28" s="325"/>
    </row>
    <row r="29" spans="1:7" x14ac:dyDescent="0.2">
      <c r="A29" s="82" t="s">
        <v>108</v>
      </c>
      <c r="B29" s="72" t="s">
        <v>109</v>
      </c>
      <c r="D29" s="79"/>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ht="17.25" x14ac:dyDescent="0.2">
      <c r="A34" s="329" t="s">
        <v>87</v>
      </c>
      <c r="B34" s="330"/>
      <c r="C34" s="41"/>
      <c r="D34" s="58"/>
    </row>
    <row r="35" spans="1:4" ht="34.5" x14ac:dyDescent="0.2">
      <c r="A35" s="331" t="s">
        <v>62</v>
      </c>
      <c r="B35" s="332"/>
      <c r="C35" s="49" t="str">
        <f>B15</f>
        <v>Objective 3.2.5 - Maximize the availability of core computing systems through lifecycle management</v>
      </c>
      <c r="D35" s="58"/>
    </row>
    <row r="36" spans="1:4" ht="31.5" x14ac:dyDescent="0.2">
      <c r="A36" s="333" t="s">
        <v>41</v>
      </c>
      <c r="B36" s="334"/>
      <c r="C36" s="194" t="s">
        <v>591</v>
      </c>
      <c r="D36" s="58"/>
    </row>
    <row r="37" spans="1:4" x14ac:dyDescent="0.2">
      <c r="A37" s="335" t="s">
        <v>42</v>
      </c>
      <c r="B37" s="334"/>
      <c r="C37" s="77" t="s">
        <v>18</v>
      </c>
      <c r="D37" s="58"/>
    </row>
    <row r="38" spans="1:4" ht="15.75" customHeight="1" x14ac:dyDescent="0.2">
      <c r="A38" s="329" t="s">
        <v>70</v>
      </c>
      <c r="B38" s="329"/>
      <c r="C38" s="18"/>
      <c r="D38" s="58"/>
    </row>
    <row r="39" spans="1:4" x14ac:dyDescent="0.2">
      <c r="A39" s="336" t="s">
        <v>47</v>
      </c>
      <c r="B39" s="337"/>
      <c r="C39" s="196">
        <v>0.6</v>
      </c>
      <c r="D39" s="58"/>
    </row>
    <row r="40" spans="1:4" x14ac:dyDescent="0.2">
      <c r="A40" s="336" t="s">
        <v>43</v>
      </c>
      <c r="B40" s="337"/>
      <c r="C40" s="196">
        <v>0.8</v>
      </c>
      <c r="D40" s="58"/>
    </row>
    <row r="41" spans="1:4" x14ac:dyDescent="0.2">
      <c r="A41" s="336" t="s">
        <v>48</v>
      </c>
      <c r="B41" s="337"/>
      <c r="C41" s="196">
        <v>0.8</v>
      </c>
      <c r="D41" s="58"/>
    </row>
    <row r="42" spans="1:4" x14ac:dyDescent="0.2">
      <c r="A42" s="338" t="s">
        <v>44</v>
      </c>
      <c r="B42" s="337"/>
      <c r="C42" s="196">
        <v>1</v>
      </c>
      <c r="D42" s="58"/>
    </row>
    <row r="43" spans="1:4" x14ac:dyDescent="0.2">
      <c r="A43" s="336" t="s">
        <v>45</v>
      </c>
      <c r="B43" s="337"/>
      <c r="C43" s="196">
        <v>1</v>
      </c>
      <c r="D43" s="58"/>
    </row>
    <row r="44" spans="1:4" ht="15.75" customHeight="1" x14ac:dyDescent="0.2">
      <c r="A44" s="329" t="s">
        <v>46</v>
      </c>
      <c r="B44" s="329"/>
      <c r="C44" s="18"/>
      <c r="D44" s="58"/>
    </row>
    <row r="45" spans="1:4" ht="31.5" customHeight="1" x14ac:dyDescent="0.2">
      <c r="A45" s="339" t="s">
        <v>111</v>
      </c>
      <c r="B45" s="340"/>
      <c r="C45" s="77" t="s">
        <v>33</v>
      </c>
      <c r="D45" s="90"/>
    </row>
    <row r="46" spans="1:4" ht="18.75" customHeight="1" x14ac:dyDescent="0.2">
      <c r="A46" s="341" t="s">
        <v>25</v>
      </c>
      <c r="B46" s="342"/>
      <c r="C46" s="77" t="s">
        <v>371</v>
      </c>
      <c r="D46" s="59"/>
    </row>
    <row r="47" spans="1:4" ht="31.5" x14ac:dyDescent="0.2">
      <c r="A47" s="343" t="s">
        <v>24</v>
      </c>
      <c r="B47" s="305"/>
      <c r="C47" s="77" t="s">
        <v>756</v>
      </c>
      <c r="D47" s="59"/>
    </row>
    <row r="48" spans="1:4" ht="18" customHeight="1" x14ac:dyDescent="0.2">
      <c r="A48" s="343" t="s">
        <v>113</v>
      </c>
      <c r="B48" s="305"/>
      <c r="C48" s="77" t="s">
        <v>507</v>
      </c>
      <c r="D48" s="59"/>
    </row>
    <row r="49" spans="1:4" ht="18.75" customHeight="1" x14ac:dyDescent="0.2">
      <c r="A49" s="341" t="s">
        <v>26</v>
      </c>
      <c r="B49" s="342"/>
      <c r="C49" s="197" t="s">
        <v>371</v>
      </c>
      <c r="D49" s="59"/>
    </row>
    <row r="50" spans="1:4" ht="34.5" customHeight="1" x14ac:dyDescent="0.2">
      <c r="A50" s="343" t="s">
        <v>27</v>
      </c>
      <c r="B50" s="305"/>
      <c r="C50" s="77" t="s">
        <v>814</v>
      </c>
      <c r="D50" s="59"/>
    </row>
    <row r="51" spans="1:4" ht="31.5" customHeight="1" x14ac:dyDescent="0.2">
      <c r="A51" s="343" t="s">
        <v>32</v>
      </c>
      <c r="B51" s="305"/>
      <c r="C51" s="77" t="s">
        <v>94</v>
      </c>
      <c r="D51" s="59"/>
    </row>
    <row r="52" spans="1:4" ht="51" customHeight="1" x14ac:dyDescent="0.2">
      <c r="A52" s="327" t="s">
        <v>114</v>
      </c>
      <c r="B52" s="328"/>
      <c r="C52" s="77"/>
      <c r="D52" s="59"/>
    </row>
    <row r="53" spans="1:4" x14ac:dyDescent="0.2">
      <c r="A53" s="29"/>
      <c r="B53" s="29"/>
      <c r="C53" s="29"/>
      <c r="D53" s="64"/>
    </row>
    <row r="54" spans="1:4" x14ac:dyDescent="0.2">
      <c r="A54" s="39" t="s">
        <v>6</v>
      </c>
    </row>
    <row r="55" spans="1:4" ht="105" customHeight="1" x14ac:dyDescent="0.2">
      <c r="A55" s="303" t="s">
        <v>128</v>
      </c>
      <c r="B55" s="325"/>
      <c r="C55" s="325"/>
      <c r="D55" s="325"/>
    </row>
    <row r="56" spans="1:4" x14ac:dyDescent="0.2">
      <c r="A56" s="82" t="s">
        <v>7</v>
      </c>
      <c r="B56" s="344" t="s">
        <v>757</v>
      </c>
      <c r="C56" s="326"/>
      <c r="D56" s="326"/>
    </row>
    <row r="57" spans="1:4" x14ac:dyDescent="0.2">
      <c r="A57" s="82" t="s">
        <v>8</v>
      </c>
      <c r="B57" s="344"/>
      <c r="C57" s="326"/>
      <c r="D57" s="326"/>
    </row>
    <row r="58" spans="1:4" x14ac:dyDescent="0.2">
      <c r="A58" s="82" t="s">
        <v>9</v>
      </c>
      <c r="B58" s="344"/>
      <c r="C58" s="326"/>
      <c r="D58" s="326"/>
    </row>
    <row r="59" spans="1:4" x14ac:dyDescent="0.2">
      <c r="A59" s="18" t="s">
        <v>92</v>
      </c>
      <c r="B59" s="344"/>
      <c r="C59" s="326"/>
      <c r="D59" s="326"/>
    </row>
    <row r="60" spans="1:4" x14ac:dyDescent="0.2">
      <c r="A60" s="18" t="s">
        <v>68</v>
      </c>
      <c r="B60" s="344"/>
      <c r="C60" s="326"/>
      <c r="D60" s="326"/>
    </row>
    <row r="61" spans="1:4" x14ac:dyDescent="0.2">
      <c r="A61" s="29"/>
      <c r="B61" s="29"/>
      <c r="C61" s="29"/>
      <c r="D61" s="64"/>
    </row>
    <row r="62" spans="1:4" x14ac:dyDescent="0.2">
      <c r="A62" s="39" t="s">
        <v>4</v>
      </c>
    </row>
    <row r="63" spans="1:4" ht="54" customHeight="1" x14ac:dyDescent="0.2">
      <c r="A63" s="303" t="s">
        <v>129</v>
      </c>
      <c r="B63" s="325"/>
      <c r="C63" s="325"/>
      <c r="D63" s="325"/>
    </row>
    <row r="64" spans="1:4" ht="31.5" x14ac:dyDescent="0.2">
      <c r="A64" s="82" t="s">
        <v>5</v>
      </c>
      <c r="B64" s="82" t="s">
        <v>50</v>
      </c>
      <c r="C64" s="82" t="s">
        <v>90</v>
      </c>
      <c r="D64" s="65" t="s">
        <v>91</v>
      </c>
    </row>
    <row r="65" spans="1:4" x14ac:dyDescent="0.2">
      <c r="A65" s="83" t="s">
        <v>374</v>
      </c>
      <c r="B65" s="83"/>
      <c r="C65" s="83"/>
      <c r="D65" s="83"/>
    </row>
    <row r="66" spans="1:4" x14ac:dyDescent="0.2">
      <c r="A66" s="83"/>
      <c r="B66" s="83"/>
      <c r="C66" s="83"/>
      <c r="D66" s="83"/>
    </row>
    <row r="67" spans="1:4" x14ac:dyDescent="0.2">
      <c r="A67" s="29"/>
      <c r="B67" s="29"/>
      <c r="C67" s="29"/>
      <c r="D67" s="64"/>
    </row>
    <row r="68" spans="1:4" x14ac:dyDescent="0.2">
      <c r="A68" s="39" t="s">
        <v>2</v>
      </c>
    </row>
    <row r="69" spans="1:4" ht="88.5" customHeight="1" x14ac:dyDescent="0.2">
      <c r="A69" s="303" t="s">
        <v>131</v>
      </c>
      <c r="B69" s="325"/>
      <c r="C69" s="325"/>
      <c r="D69" s="325"/>
    </row>
    <row r="70" spans="1:4" ht="37.5" customHeight="1" x14ac:dyDescent="0.2">
      <c r="A70" s="15" t="s">
        <v>69</v>
      </c>
      <c r="B70" s="15" t="s">
        <v>130</v>
      </c>
      <c r="C70" s="84" t="s">
        <v>28</v>
      </c>
    </row>
    <row r="71" spans="1:4" s="207" customFormat="1" ht="47.25" x14ac:dyDescent="0.2">
      <c r="A71" s="262" t="s">
        <v>752</v>
      </c>
      <c r="B71" s="261" t="s">
        <v>751</v>
      </c>
      <c r="C71" s="208" t="s">
        <v>29</v>
      </c>
      <c r="D71" s="237"/>
    </row>
    <row r="72" spans="1:4" x14ac:dyDescent="0.2">
      <c r="A72" s="17"/>
      <c r="B72" s="77"/>
      <c r="C72" s="83"/>
    </row>
    <row r="73" spans="1:4" x14ac:dyDescent="0.2">
      <c r="A73" s="29"/>
      <c r="B73" s="29"/>
      <c r="C73" s="29"/>
      <c r="D73" s="64"/>
    </row>
    <row r="74" spans="1:4" x14ac:dyDescent="0.2">
      <c r="A74" s="85"/>
      <c r="B74" s="85"/>
      <c r="C74" s="85"/>
      <c r="D74" s="66"/>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C71:C72</xm:sqref>
        </x14:dataValidation>
        <x14:dataValidation type="list" allowBlank="1" showInputMessage="1" showErrorMessage="1">
          <x14:formula1>
            <xm:f>Sheet7!$A$9:$A$12</xm:f>
          </x14:formula1>
          <xm:sqref>C37</xm:sqref>
        </x14:dataValidation>
        <x14:dataValidation type="list" allowBlank="1" showInputMessage="1" showErrorMessage="1">
          <x14:formula1>
            <xm:f>Sheet7!$A$4:$A$6</xm:f>
          </x14:formula1>
          <xm:sqref>C45</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9"/>
  <sheetViews>
    <sheetView zoomScale="80" zoomScaleNormal="80" workbookViewId="0">
      <selection activeCell="B4" sqref="B4"/>
    </sheetView>
  </sheetViews>
  <sheetFormatPr defaultColWidth="9.140625" defaultRowHeight="15.75" x14ac:dyDescent="0.2"/>
  <cols>
    <col min="1" max="1" width="54.7109375" style="79" customWidth="1"/>
    <col min="2" max="2" width="48.42578125" style="79" customWidth="1"/>
    <col min="3" max="3" width="69.140625" style="79" customWidth="1"/>
    <col min="4" max="4" width="39.42578125" style="63" customWidth="1"/>
    <col min="5" max="16384" width="9.140625" style="79"/>
  </cols>
  <sheetData>
    <row r="1" spans="1:4" ht="125.25" customHeight="1" x14ac:dyDescent="0.2">
      <c r="A1" s="349" t="s">
        <v>127</v>
      </c>
      <c r="B1" s="325"/>
      <c r="C1" s="325"/>
      <c r="D1" s="325"/>
    </row>
    <row r="3" spans="1:4" x14ac:dyDescent="0.2">
      <c r="A3" s="84" t="s">
        <v>0</v>
      </c>
      <c r="B3" s="77" t="str">
        <f>'Cover Page'!$D$21</f>
        <v>Department of Public Safety</v>
      </c>
    </row>
    <row r="4" spans="1:4" x14ac:dyDescent="0.2">
      <c r="A4" s="84" t="s">
        <v>1</v>
      </c>
      <c r="B4" s="20">
        <v>42380</v>
      </c>
    </row>
    <row r="5" spans="1:4" x14ac:dyDescent="0.2">
      <c r="A5" s="84" t="s">
        <v>10</v>
      </c>
      <c r="B5" s="20" t="s">
        <v>96</v>
      </c>
    </row>
    <row r="6" spans="1:4" x14ac:dyDescent="0.2">
      <c r="A6" s="85"/>
      <c r="B6" s="23"/>
      <c r="C6" s="80"/>
    </row>
    <row r="7" spans="1:4" ht="70.5" customHeight="1" x14ac:dyDescent="0.2">
      <c r="A7" s="303" t="s">
        <v>104</v>
      </c>
      <c r="B7" s="325"/>
      <c r="C7" s="325"/>
      <c r="D7" s="325"/>
    </row>
    <row r="8" spans="1:4" x14ac:dyDescent="0.2">
      <c r="A8" s="80"/>
      <c r="B8" s="80"/>
      <c r="C8" s="80"/>
      <c r="D8" s="23"/>
    </row>
    <row r="9" spans="1:4" x14ac:dyDescent="0.2">
      <c r="A9" s="14"/>
      <c r="B9" s="14"/>
      <c r="C9" s="29"/>
      <c r="D9" s="64"/>
    </row>
    <row r="10" spans="1:4" x14ac:dyDescent="0.2">
      <c r="A10" s="38" t="s">
        <v>40</v>
      </c>
      <c r="B10" s="24"/>
      <c r="C10" s="80"/>
    </row>
    <row r="11" spans="1:4" ht="33" customHeight="1" x14ac:dyDescent="0.25">
      <c r="A11" s="82" t="s">
        <v>106</v>
      </c>
      <c r="B11" s="104" t="s">
        <v>143</v>
      </c>
      <c r="C11" s="347" t="s">
        <v>66</v>
      </c>
      <c r="D11" s="325"/>
    </row>
    <row r="12" spans="1:4" ht="110.25" x14ac:dyDescent="0.2">
      <c r="A12" s="82" t="s">
        <v>73</v>
      </c>
      <c r="B12" s="83" t="str">
        <f>'Mission, Vision &amp; Goals'!A20</f>
        <v>Section 23-6-30; 101.32 Cyber Security; Federal Information Security Management Act 2002 (Legal basis for CJIS Security Policy); S.C. Code Reg. 73-25; 58-101 State Emergency Preparedness Standards (D. State Agency Emergency Preparedness Responsibilities); Section 23-6-195</v>
      </c>
      <c r="C12" s="347" t="s">
        <v>67</v>
      </c>
      <c r="D12" s="325"/>
    </row>
    <row r="13" spans="1:4" ht="31.5" x14ac:dyDescent="0.2">
      <c r="A13" s="82" t="s">
        <v>105</v>
      </c>
      <c r="B13" s="103" t="s">
        <v>299</v>
      </c>
      <c r="C13" s="347" t="s">
        <v>65</v>
      </c>
      <c r="D13" s="325"/>
    </row>
    <row r="14" spans="1:4" x14ac:dyDescent="0.2">
      <c r="A14" s="38" t="s">
        <v>71</v>
      </c>
    </row>
    <row r="15" spans="1:4" ht="47.25" x14ac:dyDescent="0.2">
      <c r="A15" s="18" t="s">
        <v>101</v>
      </c>
      <c r="B15" s="83" t="s">
        <v>426</v>
      </c>
      <c r="C15" s="347" t="s">
        <v>65</v>
      </c>
      <c r="D15" s="325"/>
    </row>
    <row r="16" spans="1:4" ht="47.25" x14ac:dyDescent="0.2">
      <c r="A16" s="82" t="s">
        <v>74</v>
      </c>
      <c r="B16" s="235" t="s">
        <v>793</v>
      </c>
      <c r="C16" s="347" t="s">
        <v>63</v>
      </c>
      <c r="D16" s="325"/>
    </row>
    <row r="17" spans="1:7" ht="63" x14ac:dyDescent="0.2">
      <c r="A17" s="82" t="s">
        <v>38</v>
      </c>
      <c r="B17" s="83" t="s">
        <v>232</v>
      </c>
      <c r="C17" s="347" t="s">
        <v>64</v>
      </c>
      <c r="D17" s="325"/>
    </row>
    <row r="18" spans="1:7" x14ac:dyDescent="0.2">
      <c r="A18" s="38" t="s">
        <v>72</v>
      </c>
      <c r="B18" s="24"/>
      <c r="C18" s="80"/>
    </row>
    <row r="19" spans="1:7" ht="34.5" customHeight="1" x14ac:dyDescent="0.2">
      <c r="A19" s="82" t="s">
        <v>86</v>
      </c>
      <c r="B19" s="208" t="s">
        <v>559</v>
      </c>
      <c r="C19" s="347" t="s">
        <v>117</v>
      </c>
      <c r="D19" s="325"/>
    </row>
    <row r="20" spans="1:7" x14ac:dyDescent="0.2">
      <c r="A20" s="39" t="s">
        <v>85</v>
      </c>
    </row>
    <row r="21" spans="1:7" x14ac:dyDescent="0.2">
      <c r="A21" s="82" t="s">
        <v>35</v>
      </c>
      <c r="B21" s="83" t="s">
        <v>284</v>
      </c>
      <c r="C21" s="345" t="s">
        <v>102</v>
      </c>
      <c r="D21" s="346"/>
    </row>
    <row r="22" spans="1:7" x14ac:dyDescent="0.2">
      <c r="A22" s="25" t="s">
        <v>39</v>
      </c>
      <c r="B22" s="77">
        <v>12</v>
      </c>
      <c r="C22" s="347"/>
      <c r="D22" s="325"/>
    </row>
    <row r="23" spans="1:7" x14ac:dyDescent="0.2">
      <c r="A23" s="25" t="s">
        <v>36</v>
      </c>
      <c r="B23" s="83" t="s">
        <v>257</v>
      </c>
    </row>
    <row r="24" spans="1:7" x14ac:dyDescent="0.2">
      <c r="A24" s="25" t="s">
        <v>37</v>
      </c>
      <c r="B24" s="83" t="s">
        <v>239</v>
      </c>
    </row>
    <row r="25" spans="1:7" x14ac:dyDescent="0.2">
      <c r="A25" s="82" t="s">
        <v>81</v>
      </c>
      <c r="B25" s="83" t="s">
        <v>285</v>
      </c>
    </row>
    <row r="26" spans="1:7" ht="47.25" x14ac:dyDescent="0.2">
      <c r="A26" s="82" t="s">
        <v>79</v>
      </c>
      <c r="B26" s="83" t="s">
        <v>286</v>
      </c>
    </row>
    <row r="27" spans="1:7" ht="31.5" x14ac:dyDescent="0.2">
      <c r="A27" s="39" t="s">
        <v>107</v>
      </c>
    </row>
    <row r="28" spans="1:7" ht="17.25" customHeight="1" x14ac:dyDescent="0.2">
      <c r="A28" s="37" t="s">
        <v>110</v>
      </c>
      <c r="B28" s="86">
        <v>339050</v>
      </c>
      <c r="C28" s="348" t="s">
        <v>120</v>
      </c>
      <c r="D28" s="325"/>
    </row>
    <row r="29" spans="1:7" x14ac:dyDescent="0.2">
      <c r="A29" s="82" t="s">
        <v>108</v>
      </c>
      <c r="B29" s="72" t="s">
        <v>109</v>
      </c>
      <c r="D29" s="79"/>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ht="17.25" x14ac:dyDescent="0.2">
      <c r="A34" s="329" t="s">
        <v>87</v>
      </c>
      <c r="B34" s="330"/>
      <c r="C34" s="41"/>
      <c r="D34" s="58"/>
    </row>
    <row r="35" spans="1:4" ht="34.5" x14ac:dyDescent="0.2">
      <c r="A35" s="331" t="s">
        <v>62</v>
      </c>
      <c r="B35" s="332"/>
      <c r="C35" s="49" t="str">
        <f>B15</f>
        <v>Objective 3.2.6 - Improve law enforcement efficiency in emergency evacuations/traffic management during hurricanes</v>
      </c>
      <c r="D35" s="58"/>
    </row>
    <row r="36" spans="1:4" ht="31.5" x14ac:dyDescent="0.2">
      <c r="A36" s="333" t="s">
        <v>41</v>
      </c>
      <c r="B36" s="334"/>
      <c r="C36" s="77" t="s">
        <v>592</v>
      </c>
      <c r="D36" s="58"/>
    </row>
    <row r="37" spans="1:4" x14ac:dyDescent="0.2">
      <c r="A37" s="335" t="s">
        <v>42</v>
      </c>
      <c r="B37" s="334"/>
      <c r="C37" s="77" t="s">
        <v>18</v>
      </c>
      <c r="D37" s="58"/>
    </row>
    <row r="38" spans="1:4" ht="15.75" customHeight="1" x14ac:dyDescent="0.2">
      <c r="A38" s="329" t="s">
        <v>70</v>
      </c>
      <c r="B38" s="329"/>
      <c r="C38" s="18"/>
      <c r="D38" s="58"/>
    </row>
    <row r="39" spans="1:4" x14ac:dyDescent="0.2">
      <c r="A39" s="336" t="s">
        <v>47</v>
      </c>
      <c r="B39" s="337"/>
      <c r="C39" s="196">
        <v>1</v>
      </c>
      <c r="D39" s="58"/>
    </row>
    <row r="40" spans="1:4" x14ac:dyDescent="0.2">
      <c r="A40" s="336" t="s">
        <v>43</v>
      </c>
      <c r="B40" s="337"/>
      <c r="C40" s="196">
        <v>1</v>
      </c>
      <c r="D40" s="58"/>
    </row>
    <row r="41" spans="1:4" x14ac:dyDescent="0.2">
      <c r="A41" s="336" t="s">
        <v>48</v>
      </c>
      <c r="B41" s="337"/>
      <c r="C41" s="196">
        <v>1</v>
      </c>
      <c r="D41" s="58"/>
    </row>
    <row r="42" spans="1:4" x14ac:dyDescent="0.2">
      <c r="A42" s="338" t="s">
        <v>44</v>
      </c>
      <c r="B42" s="337"/>
      <c r="C42" s="196">
        <v>1</v>
      </c>
      <c r="D42" s="58"/>
    </row>
    <row r="43" spans="1:4" x14ac:dyDescent="0.2">
      <c r="A43" s="336" t="s">
        <v>45</v>
      </c>
      <c r="B43" s="337"/>
      <c r="C43" s="196">
        <v>1</v>
      </c>
      <c r="D43" s="58"/>
    </row>
    <row r="44" spans="1:4" ht="15.75" customHeight="1" x14ac:dyDescent="0.2">
      <c r="A44" s="329" t="s">
        <v>46</v>
      </c>
      <c r="B44" s="329"/>
      <c r="C44" s="18"/>
      <c r="D44" s="58"/>
    </row>
    <row r="45" spans="1:4" ht="31.5" customHeight="1" x14ac:dyDescent="0.2">
      <c r="A45" s="339" t="s">
        <v>111</v>
      </c>
      <c r="B45" s="340"/>
      <c r="C45" s="77" t="s">
        <v>11</v>
      </c>
      <c r="D45" s="90"/>
    </row>
    <row r="46" spans="1:4" ht="18.75" customHeight="1" x14ac:dyDescent="0.2">
      <c r="A46" s="341" t="s">
        <v>25</v>
      </c>
      <c r="B46" s="342"/>
      <c r="C46" s="77" t="s">
        <v>761</v>
      </c>
      <c r="D46" s="59"/>
    </row>
    <row r="47" spans="1:4" ht="31.5" x14ac:dyDescent="0.2">
      <c r="A47" s="343" t="s">
        <v>24</v>
      </c>
      <c r="B47" s="305"/>
      <c r="C47" s="77" t="s">
        <v>762</v>
      </c>
      <c r="D47" s="59"/>
    </row>
    <row r="48" spans="1:4" ht="18" customHeight="1" x14ac:dyDescent="0.2">
      <c r="A48" s="343" t="s">
        <v>113</v>
      </c>
      <c r="B48" s="305"/>
      <c r="C48" s="77" t="s">
        <v>507</v>
      </c>
      <c r="D48" s="59"/>
    </row>
    <row r="49" spans="1:4" ht="18.75" customHeight="1" x14ac:dyDescent="0.2">
      <c r="A49" s="341" t="s">
        <v>26</v>
      </c>
      <c r="B49" s="342"/>
      <c r="C49" s="77" t="s">
        <v>761</v>
      </c>
      <c r="D49" s="59"/>
    </row>
    <row r="50" spans="1:4" ht="34.5" customHeight="1" x14ac:dyDescent="0.2">
      <c r="A50" s="343" t="s">
        <v>27</v>
      </c>
      <c r="B50" s="305"/>
      <c r="C50" s="77" t="s">
        <v>813</v>
      </c>
      <c r="D50" s="59"/>
    </row>
    <row r="51" spans="1:4" ht="31.5" customHeight="1" x14ac:dyDescent="0.2">
      <c r="A51" s="343" t="s">
        <v>32</v>
      </c>
      <c r="B51" s="305"/>
      <c r="C51" s="77" t="s">
        <v>94</v>
      </c>
      <c r="D51" s="59"/>
    </row>
    <row r="52" spans="1:4" ht="51" customHeight="1" x14ac:dyDescent="0.2">
      <c r="A52" s="327" t="s">
        <v>114</v>
      </c>
      <c r="B52" s="328"/>
      <c r="C52" s="77"/>
      <c r="D52" s="59"/>
    </row>
    <row r="53" spans="1:4" x14ac:dyDescent="0.2">
      <c r="A53" s="29"/>
      <c r="B53" s="29"/>
      <c r="C53" s="29"/>
      <c r="D53" s="64"/>
    </row>
    <row r="54" spans="1:4" x14ac:dyDescent="0.2">
      <c r="A54" s="39" t="s">
        <v>6</v>
      </c>
    </row>
    <row r="55" spans="1:4" ht="105" customHeight="1" x14ac:dyDescent="0.2">
      <c r="A55" s="303" t="s">
        <v>128</v>
      </c>
      <c r="B55" s="325"/>
      <c r="C55" s="325"/>
      <c r="D55" s="325"/>
    </row>
    <row r="56" spans="1:4" x14ac:dyDescent="0.2">
      <c r="A56" s="82" t="s">
        <v>7</v>
      </c>
      <c r="B56" s="344" t="s">
        <v>762</v>
      </c>
      <c r="C56" s="326"/>
      <c r="D56" s="326"/>
    </row>
    <row r="57" spans="1:4" x14ac:dyDescent="0.2">
      <c r="A57" s="82" t="s">
        <v>8</v>
      </c>
      <c r="B57" s="344"/>
      <c r="C57" s="326"/>
      <c r="D57" s="326"/>
    </row>
    <row r="58" spans="1:4" x14ac:dyDescent="0.2">
      <c r="A58" s="82" t="s">
        <v>9</v>
      </c>
      <c r="B58" s="344"/>
      <c r="C58" s="326"/>
      <c r="D58" s="326"/>
    </row>
    <row r="59" spans="1:4" x14ac:dyDescent="0.2">
      <c r="A59" s="18" t="s">
        <v>92</v>
      </c>
      <c r="B59" s="344"/>
      <c r="C59" s="326"/>
      <c r="D59" s="326"/>
    </row>
    <row r="60" spans="1:4" x14ac:dyDescent="0.2">
      <c r="A60" s="18" t="s">
        <v>68</v>
      </c>
      <c r="B60" s="344"/>
      <c r="C60" s="326"/>
      <c r="D60" s="326"/>
    </row>
    <row r="61" spans="1:4" x14ac:dyDescent="0.2">
      <c r="A61" s="29"/>
      <c r="B61" s="29"/>
      <c r="C61" s="29"/>
      <c r="D61" s="64"/>
    </row>
    <row r="62" spans="1:4" x14ac:dyDescent="0.2">
      <c r="A62" s="39" t="s">
        <v>4</v>
      </c>
    </row>
    <row r="63" spans="1:4" ht="54" customHeight="1" x14ac:dyDescent="0.2">
      <c r="A63" s="303" t="s">
        <v>129</v>
      </c>
      <c r="B63" s="325"/>
      <c r="C63" s="325"/>
      <c r="D63" s="325"/>
    </row>
    <row r="64" spans="1:4" ht="31.5" x14ac:dyDescent="0.2">
      <c r="A64" s="82" t="s">
        <v>5</v>
      </c>
      <c r="B64" s="82" t="s">
        <v>50</v>
      </c>
      <c r="C64" s="82" t="s">
        <v>90</v>
      </c>
      <c r="D64" s="65" t="s">
        <v>91</v>
      </c>
    </row>
    <row r="65" spans="1:4" x14ac:dyDescent="0.2">
      <c r="A65" s="83" t="s">
        <v>374</v>
      </c>
      <c r="B65" s="83"/>
      <c r="C65" s="83"/>
      <c r="D65" s="83"/>
    </row>
    <row r="66" spans="1:4" x14ac:dyDescent="0.2">
      <c r="A66" s="83"/>
      <c r="B66" s="83"/>
      <c r="C66" s="83"/>
      <c r="D66" s="83"/>
    </row>
    <row r="67" spans="1:4" x14ac:dyDescent="0.2">
      <c r="A67" s="29"/>
      <c r="B67" s="29"/>
      <c r="C67" s="29"/>
      <c r="D67" s="64"/>
    </row>
    <row r="68" spans="1:4" x14ac:dyDescent="0.2">
      <c r="A68" s="39" t="s">
        <v>2</v>
      </c>
    </row>
    <row r="69" spans="1:4" ht="88.5" customHeight="1" x14ac:dyDescent="0.2">
      <c r="A69" s="303" t="s">
        <v>131</v>
      </c>
      <c r="B69" s="325"/>
      <c r="C69" s="325"/>
      <c r="D69" s="325"/>
    </row>
    <row r="70" spans="1:4" ht="37.5" customHeight="1" x14ac:dyDescent="0.2">
      <c r="A70" s="15" t="s">
        <v>69</v>
      </c>
      <c r="B70" s="15" t="s">
        <v>130</v>
      </c>
      <c r="C70" s="84" t="s">
        <v>28</v>
      </c>
    </row>
    <row r="71" spans="1:4" ht="21" customHeight="1" x14ac:dyDescent="0.2">
      <c r="A71" s="263" t="s">
        <v>329</v>
      </c>
      <c r="B71" s="264" t="s">
        <v>758</v>
      </c>
      <c r="C71" s="83" t="s">
        <v>29</v>
      </c>
    </row>
    <row r="72" spans="1:4" s="207" customFormat="1" ht="21" customHeight="1" x14ac:dyDescent="0.2">
      <c r="A72" s="263" t="s">
        <v>473</v>
      </c>
      <c r="B72" s="264" t="s">
        <v>758</v>
      </c>
      <c r="C72" s="208" t="s">
        <v>29</v>
      </c>
      <c r="D72" s="237"/>
    </row>
    <row r="73" spans="1:4" s="207" customFormat="1" ht="21" customHeight="1" x14ac:dyDescent="0.2">
      <c r="A73" s="263" t="s">
        <v>537</v>
      </c>
      <c r="B73" s="264" t="s">
        <v>759</v>
      </c>
      <c r="C73" s="208" t="s">
        <v>29</v>
      </c>
      <c r="D73" s="237"/>
    </row>
    <row r="74" spans="1:4" s="207" customFormat="1" ht="21" customHeight="1" x14ac:dyDescent="0.2">
      <c r="A74" s="263" t="s">
        <v>538</v>
      </c>
      <c r="B74" s="264" t="s">
        <v>758</v>
      </c>
      <c r="C74" s="208" t="s">
        <v>29</v>
      </c>
      <c r="D74" s="237"/>
    </row>
    <row r="75" spans="1:4" s="207" customFormat="1" ht="21" customHeight="1" x14ac:dyDescent="0.2">
      <c r="A75" s="263" t="s">
        <v>760</v>
      </c>
      <c r="B75" s="264" t="s">
        <v>758</v>
      </c>
      <c r="C75" s="208" t="s">
        <v>29</v>
      </c>
      <c r="D75" s="237"/>
    </row>
    <row r="76" spans="1:4" s="207" customFormat="1" ht="21" customHeight="1" x14ac:dyDescent="0.2">
      <c r="A76" s="263" t="s">
        <v>741</v>
      </c>
      <c r="B76" s="264" t="s">
        <v>758</v>
      </c>
      <c r="C76" s="208" t="s">
        <v>29</v>
      </c>
      <c r="D76" s="237"/>
    </row>
    <row r="77" spans="1:4" s="207" customFormat="1" ht="21" customHeight="1" x14ac:dyDescent="0.2">
      <c r="A77" s="263" t="s">
        <v>362</v>
      </c>
      <c r="B77" s="264" t="s">
        <v>758</v>
      </c>
      <c r="C77" s="208" t="s">
        <v>29</v>
      </c>
      <c r="D77" s="237"/>
    </row>
    <row r="78" spans="1:4" x14ac:dyDescent="0.2">
      <c r="A78" s="29"/>
      <c r="B78" s="29"/>
      <c r="C78" s="29"/>
      <c r="D78" s="64"/>
    </row>
    <row r="79" spans="1:4" x14ac:dyDescent="0.2">
      <c r="A79" s="85"/>
      <c r="B79" s="85"/>
      <c r="C79" s="85"/>
      <c r="D79" s="66"/>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C45</xm:sqref>
        </x14:dataValidation>
        <x14:dataValidation type="list" allowBlank="1" showInputMessage="1" showErrorMessage="1">
          <x14:formula1>
            <xm:f>Sheet7!$A$9:$A$12</xm:f>
          </x14:formula1>
          <xm:sqref>C37</xm:sqref>
        </x14:dataValidation>
        <x14:dataValidation type="list" allowBlank="1" showInputMessage="1" showErrorMessage="1">
          <x14:formula1>
            <xm:f>Sheet7!$A$16:$A$18</xm:f>
          </x14:formula1>
          <xm:sqref>C71:C77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1"/>
  <sheetViews>
    <sheetView zoomScale="70" zoomScaleNormal="70" workbookViewId="0">
      <selection activeCell="K7" sqref="K7"/>
    </sheetView>
  </sheetViews>
  <sheetFormatPr defaultColWidth="9.140625" defaultRowHeight="15.75" x14ac:dyDescent="0.2"/>
  <cols>
    <col min="1" max="1" width="54.7109375" style="79" customWidth="1"/>
    <col min="2" max="2" width="48.42578125" style="79" customWidth="1"/>
    <col min="3" max="3" width="69.140625" style="79" customWidth="1"/>
    <col min="4" max="4" width="39.42578125" style="63" customWidth="1"/>
    <col min="5" max="16384" width="9.140625" style="79"/>
  </cols>
  <sheetData>
    <row r="1" spans="1:4" ht="125.25" customHeight="1" x14ac:dyDescent="0.2">
      <c r="A1" s="349" t="s">
        <v>127</v>
      </c>
      <c r="B1" s="325"/>
      <c r="C1" s="325"/>
      <c r="D1" s="325"/>
    </row>
    <row r="3" spans="1:4" x14ac:dyDescent="0.2">
      <c r="A3" s="84" t="s">
        <v>0</v>
      </c>
      <c r="B3" s="77" t="str">
        <f>'Cover Page'!$D$21</f>
        <v>Department of Public Safety</v>
      </c>
    </row>
    <row r="4" spans="1:4" x14ac:dyDescent="0.2">
      <c r="A4" s="84" t="s">
        <v>1</v>
      </c>
      <c r="B4" s="20">
        <v>42380</v>
      </c>
    </row>
    <row r="5" spans="1:4" x14ac:dyDescent="0.2">
      <c r="A5" s="84" t="s">
        <v>10</v>
      </c>
      <c r="B5" s="20" t="s">
        <v>96</v>
      </c>
    </row>
    <row r="6" spans="1:4" x14ac:dyDescent="0.2">
      <c r="A6" s="85"/>
      <c r="B6" s="23"/>
      <c r="C6" s="80"/>
    </row>
    <row r="7" spans="1:4" ht="70.5" customHeight="1" x14ac:dyDescent="0.2">
      <c r="A7" s="303" t="s">
        <v>104</v>
      </c>
      <c r="B7" s="325"/>
      <c r="C7" s="325"/>
      <c r="D7" s="325"/>
    </row>
    <row r="8" spans="1:4" x14ac:dyDescent="0.2">
      <c r="A8" s="80"/>
      <c r="B8" s="80"/>
      <c r="C8" s="80"/>
      <c r="D8" s="23"/>
    </row>
    <row r="9" spans="1:4" x14ac:dyDescent="0.2">
      <c r="A9" s="14"/>
      <c r="B9" s="14"/>
      <c r="C9" s="29"/>
      <c r="D9" s="64"/>
    </row>
    <row r="10" spans="1:4" x14ac:dyDescent="0.2">
      <c r="A10" s="38" t="s">
        <v>40</v>
      </c>
      <c r="B10" s="24"/>
      <c r="C10" s="80"/>
    </row>
    <row r="11" spans="1:4" ht="33" customHeight="1" x14ac:dyDescent="0.25">
      <c r="A11" s="78" t="s">
        <v>106</v>
      </c>
      <c r="B11" s="98" t="s">
        <v>141</v>
      </c>
      <c r="C11" s="345" t="s">
        <v>66</v>
      </c>
      <c r="D11" s="325"/>
    </row>
    <row r="12" spans="1:4" ht="78.75" x14ac:dyDescent="0.2">
      <c r="A12" s="78" t="s">
        <v>73</v>
      </c>
      <c r="B12" s="83" t="str">
        <f>'Mission, Vision &amp; Goals'!A18</f>
        <v>Section 23-6-20; Section 23-6-30; Section 23-6-60; Section 23-6-90; Section 23-6-140; Section 23-6-500 through 530;  58-101 State Emergency Preparedness Standards (D. State Agency Emergency Preparedness Responsibilities)</v>
      </c>
      <c r="C12" s="345" t="s">
        <v>67</v>
      </c>
      <c r="D12" s="325"/>
    </row>
    <row r="13" spans="1:4" ht="31.5" x14ac:dyDescent="0.2">
      <c r="A13" s="78" t="s">
        <v>105</v>
      </c>
      <c r="B13" s="96" t="s">
        <v>146</v>
      </c>
      <c r="C13" s="345" t="s">
        <v>65</v>
      </c>
      <c r="D13" s="325"/>
    </row>
    <row r="14" spans="1:4" x14ac:dyDescent="0.2">
      <c r="A14" s="38" t="s">
        <v>71</v>
      </c>
    </row>
    <row r="15" spans="1:4" ht="31.5" x14ac:dyDescent="0.2">
      <c r="A15" s="81" t="s">
        <v>101</v>
      </c>
      <c r="B15" s="110" t="s">
        <v>302</v>
      </c>
      <c r="C15" s="345" t="s">
        <v>65</v>
      </c>
      <c r="D15" s="325"/>
    </row>
    <row r="16" spans="1:4" ht="19.899999999999999" customHeight="1" x14ac:dyDescent="0.2">
      <c r="A16" s="78" t="s">
        <v>74</v>
      </c>
      <c r="B16" s="235" t="s">
        <v>799</v>
      </c>
      <c r="C16" s="345" t="s">
        <v>63</v>
      </c>
      <c r="D16" s="325"/>
    </row>
    <row r="17" spans="1:7" ht="47.25" x14ac:dyDescent="0.2">
      <c r="A17" s="78" t="s">
        <v>38</v>
      </c>
      <c r="B17" s="97" t="s">
        <v>205</v>
      </c>
      <c r="C17" s="345" t="s">
        <v>64</v>
      </c>
      <c r="D17" s="325"/>
    </row>
    <row r="18" spans="1:7" x14ac:dyDescent="0.2">
      <c r="A18" s="38" t="s">
        <v>72</v>
      </c>
      <c r="B18" s="24"/>
      <c r="C18" s="80"/>
    </row>
    <row r="19" spans="1:7" ht="34.5" customHeight="1" x14ac:dyDescent="0.2">
      <c r="A19" s="78" t="s">
        <v>86</v>
      </c>
      <c r="B19" s="115" t="s">
        <v>303</v>
      </c>
      <c r="C19" s="345" t="s">
        <v>117</v>
      </c>
      <c r="D19" s="325"/>
    </row>
    <row r="20" spans="1:7" x14ac:dyDescent="0.2">
      <c r="A20" s="39" t="s">
        <v>85</v>
      </c>
      <c r="B20" s="109"/>
    </row>
    <row r="21" spans="1:7" x14ac:dyDescent="0.2">
      <c r="A21" s="78" t="s">
        <v>35</v>
      </c>
      <c r="B21" s="116" t="s">
        <v>241</v>
      </c>
      <c r="C21" s="345" t="s">
        <v>102</v>
      </c>
      <c r="D21" s="346"/>
    </row>
    <row r="22" spans="1:7" x14ac:dyDescent="0.2">
      <c r="A22" s="25" t="s">
        <v>39</v>
      </c>
      <c r="B22" s="117">
        <v>12</v>
      </c>
      <c r="C22" s="347"/>
      <c r="D22" s="325"/>
    </row>
    <row r="23" spans="1:7" x14ac:dyDescent="0.2">
      <c r="A23" s="25" t="s">
        <v>36</v>
      </c>
      <c r="B23" s="118" t="s">
        <v>242</v>
      </c>
    </row>
    <row r="24" spans="1:7" x14ac:dyDescent="0.2">
      <c r="A24" s="25" t="s">
        <v>37</v>
      </c>
      <c r="B24" s="118" t="s">
        <v>239</v>
      </c>
    </row>
    <row r="25" spans="1:7" x14ac:dyDescent="0.2">
      <c r="A25" s="82" t="s">
        <v>81</v>
      </c>
      <c r="B25" s="119" t="s">
        <v>243</v>
      </c>
    </row>
    <row r="26" spans="1:7" ht="47.25" x14ac:dyDescent="0.2">
      <c r="A26" s="82" t="s">
        <v>79</v>
      </c>
      <c r="B26" s="151" t="s">
        <v>244</v>
      </c>
    </row>
    <row r="27" spans="1:7" ht="31.5" x14ac:dyDescent="0.2">
      <c r="A27" s="39" t="s">
        <v>107</v>
      </c>
    </row>
    <row r="28" spans="1:7" ht="17.25" customHeight="1" x14ac:dyDescent="0.2">
      <c r="A28" s="37" t="s">
        <v>110</v>
      </c>
      <c r="B28" s="86">
        <v>45575083</v>
      </c>
      <c r="C28" s="348" t="s">
        <v>120</v>
      </c>
      <c r="D28" s="325"/>
    </row>
    <row r="29" spans="1:7" x14ac:dyDescent="0.2">
      <c r="A29" s="82" t="s">
        <v>108</v>
      </c>
      <c r="B29" s="72" t="s">
        <v>109</v>
      </c>
      <c r="D29" s="79"/>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ht="17.25" x14ac:dyDescent="0.2">
      <c r="A34" s="329" t="s">
        <v>87</v>
      </c>
      <c r="B34" s="330"/>
      <c r="C34" s="41"/>
      <c r="D34" s="58"/>
    </row>
    <row r="35" spans="1:4" ht="34.5" x14ac:dyDescent="0.2">
      <c r="A35" s="331" t="s">
        <v>62</v>
      </c>
      <c r="B35" s="332"/>
      <c r="C35" s="49" t="str">
        <f>B15</f>
        <v>Objective 1.1.1 - Annually decrease traffic fatalities toward Target Zero</v>
      </c>
      <c r="D35" s="58"/>
    </row>
    <row r="36" spans="1:4" x14ac:dyDescent="0.2">
      <c r="A36" s="333" t="s">
        <v>41</v>
      </c>
      <c r="B36" s="334"/>
      <c r="C36" s="120" t="s">
        <v>305</v>
      </c>
      <c r="D36" s="58"/>
    </row>
    <row r="37" spans="1:4" x14ac:dyDescent="0.2">
      <c r="A37" s="335" t="s">
        <v>42</v>
      </c>
      <c r="B37" s="334"/>
      <c r="C37" s="77" t="s">
        <v>18</v>
      </c>
      <c r="D37" s="58"/>
    </row>
    <row r="38" spans="1:4" ht="15.75" customHeight="1" x14ac:dyDescent="0.2">
      <c r="A38" s="329" t="s">
        <v>70</v>
      </c>
      <c r="B38" s="329"/>
      <c r="C38" s="18"/>
      <c r="D38" s="58"/>
    </row>
    <row r="39" spans="1:4" x14ac:dyDescent="0.2">
      <c r="A39" s="336" t="s">
        <v>47</v>
      </c>
      <c r="B39" s="337"/>
      <c r="C39" s="77">
        <v>577</v>
      </c>
      <c r="D39" s="58"/>
    </row>
    <row r="40" spans="1:4" x14ac:dyDescent="0.2">
      <c r="A40" s="336" t="s">
        <v>43</v>
      </c>
      <c r="B40" s="337"/>
      <c r="C40" s="77">
        <v>644</v>
      </c>
      <c r="D40" s="58"/>
    </row>
    <row r="41" spans="1:4" x14ac:dyDescent="0.2">
      <c r="A41" s="336" t="s">
        <v>48</v>
      </c>
      <c r="B41" s="337"/>
      <c r="C41" s="77">
        <v>684</v>
      </c>
      <c r="D41" s="58"/>
    </row>
    <row r="42" spans="1:4" x14ac:dyDescent="0.2">
      <c r="A42" s="338" t="s">
        <v>44</v>
      </c>
      <c r="B42" s="337"/>
      <c r="C42" s="77">
        <v>650</v>
      </c>
      <c r="D42" s="58"/>
    </row>
    <row r="43" spans="1:4" x14ac:dyDescent="0.2">
      <c r="A43" s="336" t="s">
        <v>45</v>
      </c>
      <c r="B43" s="337"/>
      <c r="C43" s="77">
        <v>650</v>
      </c>
      <c r="D43" s="58"/>
    </row>
    <row r="44" spans="1:4" ht="15.75" customHeight="1" x14ac:dyDescent="0.2">
      <c r="A44" s="329" t="s">
        <v>46</v>
      </c>
      <c r="B44" s="329"/>
      <c r="C44" s="18"/>
      <c r="D44" s="58"/>
    </row>
    <row r="45" spans="1:4" ht="31.5" customHeight="1" x14ac:dyDescent="0.2">
      <c r="A45" s="339" t="s">
        <v>111</v>
      </c>
      <c r="B45" s="340"/>
      <c r="C45" s="77" t="s">
        <v>33</v>
      </c>
      <c r="D45" s="90"/>
    </row>
    <row r="46" spans="1:4" ht="18.75" customHeight="1" x14ac:dyDescent="0.2">
      <c r="A46" s="341" t="s">
        <v>25</v>
      </c>
      <c r="B46" s="342"/>
      <c r="C46" s="77" t="s">
        <v>371</v>
      </c>
      <c r="D46" s="59"/>
    </row>
    <row r="47" spans="1:4" x14ac:dyDescent="0.2">
      <c r="A47" s="343" t="s">
        <v>24</v>
      </c>
      <c r="B47" s="305"/>
      <c r="C47" s="77" t="s">
        <v>369</v>
      </c>
      <c r="D47" s="59"/>
    </row>
    <row r="48" spans="1:4" ht="18" customHeight="1" x14ac:dyDescent="0.2">
      <c r="A48" s="343" t="s">
        <v>113</v>
      </c>
      <c r="B48" s="305"/>
      <c r="C48" s="77" t="s">
        <v>372</v>
      </c>
      <c r="D48" s="59"/>
    </row>
    <row r="49" spans="1:4" ht="18.75" customHeight="1" x14ac:dyDescent="0.2">
      <c r="A49" s="341" t="s">
        <v>26</v>
      </c>
      <c r="B49" s="342"/>
      <c r="C49" s="77" t="s">
        <v>371</v>
      </c>
      <c r="D49" s="59"/>
    </row>
    <row r="50" spans="1:4" ht="34.5" customHeight="1" x14ac:dyDescent="0.2">
      <c r="A50" s="343" t="s">
        <v>27</v>
      </c>
      <c r="B50" s="305"/>
      <c r="C50" s="77" t="s">
        <v>373</v>
      </c>
      <c r="D50" s="59"/>
    </row>
    <row r="51" spans="1:4" ht="31.5" customHeight="1" x14ac:dyDescent="0.2">
      <c r="A51" s="343" t="s">
        <v>32</v>
      </c>
      <c r="B51" s="305"/>
      <c r="C51" s="77" t="s">
        <v>603</v>
      </c>
      <c r="D51" s="59"/>
    </row>
    <row r="52" spans="1:4" ht="51" customHeight="1" x14ac:dyDescent="0.2">
      <c r="A52" s="327" t="s">
        <v>114</v>
      </c>
      <c r="B52" s="328"/>
      <c r="C52" s="77" t="s">
        <v>614</v>
      </c>
      <c r="D52" s="59"/>
    </row>
    <row r="53" spans="1:4" s="121" customFormat="1" ht="17.25" x14ac:dyDescent="0.2">
      <c r="A53" s="329" t="s">
        <v>87</v>
      </c>
      <c r="B53" s="330"/>
      <c r="C53" s="41"/>
      <c r="D53" s="58"/>
    </row>
    <row r="54" spans="1:4" s="121" customFormat="1" ht="34.5" x14ac:dyDescent="0.2">
      <c r="A54" s="331" t="s">
        <v>62</v>
      </c>
      <c r="B54" s="332"/>
      <c r="C54" s="49" t="s">
        <v>304</v>
      </c>
      <c r="D54" s="58"/>
    </row>
    <row r="55" spans="1:4" s="121" customFormat="1" ht="31.5" x14ac:dyDescent="0.2">
      <c r="A55" s="333" t="s">
        <v>41</v>
      </c>
      <c r="B55" s="334"/>
      <c r="C55" s="120" t="s">
        <v>306</v>
      </c>
      <c r="D55" s="58"/>
    </row>
    <row r="56" spans="1:4" s="121" customFormat="1" x14ac:dyDescent="0.2">
      <c r="A56" s="335" t="s">
        <v>42</v>
      </c>
      <c r="B56" s="334"/>
      <c r="C56" s="120" t="s">
        <v>18</v>
      </c>
      <c r="D56" s="58"/>
    </row>
    <row r="57" spans="1:4" s="121" customFormat="1" ht="15.75" customHeight="1" x14ac:dyDescent="0.2">
      <c r="A57" s="329" t="s">
        <v>70</v>
      </c>
      <c r="B57" s="329"/>
      <c r="C57" s="18"/>
      <c r="D57" s="58"/>
    </row>
    <row r="58" spans="1:4" s="121" customFormat="1" x14ac:dyDescent="0.2">
      <c r="A58" s="336" t="s">
        <v>47</v>
      </c>
      <c r="B58" s="337"/>
      <c r="C58" s="120">
        <v>4.0000000000000001E-3</v>
      </c>
      <c r="D58" s="58"/>
    </row>
    <row r="59" spans="1:4" s="121" customFormat="1" x14ac:dyDescent="0.2">
      <c r="A59" s="336" t="s">
        <v>43</v>
      </c>
      <c r="B59" s="337"/>
      <c r="C59" s="120">
        <v>3.0000000000000001E-3</v>
      </c>
      <c r="D59" s="58"/>
    </row>
    <row r="60" spans="1:4" s="121" customFormat="1" x14ac:dyDescent="0.2">
      <c r="A60" s="336" t="s">
        <v>48</v>
      </c>
      <c r="B60" s="337"/>
      <c r="C60" s="120">
        <v>6.0000000000000001E-3</v>
      </c>
      <c r="D60" s="58"/>
    </row>
    <row r="61" spans="1:4" s="121" customFormat="1" x14ac:dyDescent="0.2">
      <c r="A61" s="338" t="s">
        <v>44</v>
      </c>
      <c r="B61" s="337"/>
      <c r="C61" s="120">
        <v>3.0000000000000001E-3</v>
      </c>
      <c r="D61" s="58"/>
    </row>
    <row r="62" spans="1:4" s="121" customFormat="1" x14ac:dyDescent="0.2">
      <c r="A62" s="336" t="s">
        <v>45</v>
      </c>
      <c r="B62" s="337"/>
      <c r="C62" s="120">
        <v>3.0000000000000001E-3</v>
      </c>
      <c r="D62" s="58"/>
    </row>
    <row r="63" spans="1:4" s="121" customFormat="1" ht="15.75" customHeight="1" x14ac:dyDescent="0.2">
      <c r="A63" s="329" t="s">
        <v>46</v>
      </c>
      <c r="B63" s="329"/>
      <c r="C63" s="18"/>
      <c r="D63" s="58"/>
    </row>
    <row r="64" spans="1:4" s="121" customFormat="1" ht="31.5" customHeight="1" x14ac:dyDescent="0.2">
      <c r="A64" s="339" t="s">
        <v>111</v>
      </c>
      <c r="B64" s="340"/>
      <c r="C64" s="120" t="s">
        <v>15</v>
      </c>
      <c r="D64" s="71" t="s">
        <v>625</v>
      </c>
    </row>
    <row r="65" spans="1:4" s="121" customFormat="1" ht="18.75" customHeight="1" x14ac:dyDescent="0.2">
      <c r="A65" s="341" t="s">
        <v>25</v>
      </c>
      <c r="B65" s="342"/>
      <c r="C65" s="120" t="s">
        <v>367</v>
      </c>
      <c r="D65" s="59"/>
    </row>
    <row r="66" spans="1:4" s="121" customFormat="1" ht="31.5" x14ac:dyDescent="0.2">
      <c r="A66" s="343" t="s">
        <v>24</v>
      </c>
      <c r="B66" s="305"/>
      <c r="C66" s="120" t="s">
        <v>363</v>
      </c>
      <c r="D66" s="59"/>
    </row>
    <row r="67" spans="1:4" s="121" customFormat="1" ht="31.5" x14ac:dyDescent="0.2">
      <c r="A67" s="343" t="s">
        <v>113</v>
      </c>
      <c r="B67" s="305"/>
      <c r="C67" s="120" t="s">
        <v>627</v>
      </c>
      <c r="D67" s="59"/>
    </row>
    <row r="68" spans="1:4" s="121" customFormat="1" ht="18.75" customHeight="1" x14ac:dyDescent="0.2">
      <c r="A68" s="341" t="s">
        <v>26</v>
      </c>
      <c r="B68" s="342"/>
      <c r="C68" s="120" t="s">
        <v>367</v>
      </c>
      <c r="D68" s="59"/>
    </row>
    <row r="69" spans="1:4" s="121" customFormat="1" ht="34.5" customHeight="1" x14ac:dyDescent="0.2">
      <c r="A69" s="343" t="s">
        <v>27</v>
      </c>
      <c r="B69" s="305"/>
      <c r="C69" s="71" t="s">
        <v>625</v>
      </c>
      <c r="D69" s="59"/>
    </row>
    <row r="70" spans="1:4" s="121" customFormat="1" ht="31.5" customHeight="1" x14ac:dyDescent="0.2">
      <c r="A70" s="343" t="s">
        <v>32</v>
      </c>
      <c r="B70" s="305"/>
      <c r="C70" s="120" t="s">
        <v>94</v>
      </c>
      <c r="D70" s="59"/>
    </row>
    <row r="71" spans="1:4" s="121" customFormat="1" ht="51" customHeight="1" x14ac:dyDescent="0.2">
      <c r="A71" s="327" t="s">
        <v>114</v>
      </c>
      <c r="B71" s="328"/>
      <c r="C71" s="120"/>
      <c r="D71" s="59"/>
    </row>
    <row r="72" spans="1:4" s="121" customFormat="1" ht="17.25" x14ac:dyDescent="0.2">
      <c r="A72" s="329" t="s">
        <v>87</v>
      </c>
      <c r="B72" s="330"/>
      <c r="C72" s="41"/>
      <c r="D72" s="58"/>
    </row>
    <row r="73" spans="1:4" s="121" customFormat="1" ht="34.5" x14ac:dyDescent="0.2">
      <c r="A73" s="331" t="s">
        <v>62</v>
      </c>
      <c r="B73" s="332"/>
      <c r="C73" s="49" t="s">
        <v>304</v>
      </c>
      <c r="D73" s="58"/>
    </row>
    <row r="74" spans="1:4" s="121" customFormat="1" x14ac:dyDescent="0.2">
      <c r="A74" s="333" t="s">
        <v>41</v>
      </c>
      <c r="B74" s="334"/>
      <c r="C74" s="120" t="s">
        <v>307</v>
      </c>
      <c r="D74" s="58"/>
    </row>
    <row r="75" spans="1:4" s="121" customFormat="1" x14ac:dyDescent="0.2">
      <c r="A75" s="335" t="s">
        <v>42</v>
      </c>
      <c r="B75" s="334"/>
      <c r="C75" s="120" t="s">
        <v>18</v>
      </c>
      <c r="D75" s="58"/>
    </row>
    <row r="76" spans="1:4" s="121" customFormat="1" ht="15.75" customHeight="1" x14ac:dyDescent="0.2">
      <c r="A76" s="329" t="s">
        <v>70</v>
      </c>
      <c r="B76" s="329"/>
      <c r="C76" s="18"/>
      <c r="D76" s="58"/>
    </row>
    <row r="77" spans="1:4" s="121" customFormat="1" x14ac:dyDescent="0.2">
      <c r="A77" s="336" t="s">
        <v>47</v>
      </c>
      <c r="B77" s="337"/>
      <c r="C77" s="120">
        <v>73</v>
      </c>
      <c r="D77" s="58"/>
    </row>
    <row r="78" spans="1:4" s="121" customFormat="1" x14ac:dyDescent="0.2">
      <c r="A78" s="336" t="s">
        <v>43</v>
      </c>
      <c r="B78" s="337"/>
      <c r="C78" s="120">
        <v>0</v>
      </c>
      <c r="D78" s="58"/>
    </row>
    <row r="79" spans="1:4" s="121" customFormat="1" x14ac:dyDescent="0.2">
      <c r="A79" s="336" t="s">
        <v>48</v>
      </c>
      <c r="B79" s="337"/>
      <c r="C79" s="120">
        <v>75</v>
      </c>
      <c r="D79" s="58"/>
    </row>
    <row r="80" spans="1:4" s="121" customFormat="1" x14ac:dyDescent="0.2">
      <c r="A80" s="338" t="s">
        <v>44</v>
      </c>
      <c r="B80" s="337"/>
      <c r="C80" s="120">
        <v>0</v>
      </c>
      <c r="D80" s="58"/>
    </row>
    <row r="81" spans="1:4" s="121" customFormat="1" x14ac:dyDescent="0.2">
      <c r="A81" s="336" t="s">
        <v>45</v>
      </c>
      <c r="B81" s="337"/>
      <c r="C81" s="120">
        <v>0</v>
      </c>
      <c r="D81" s="58"/>
    </row>
    <row r="82" spans="1:4" s="121" customFormat="1" ht="15.75" customHeight="1" x14ac:dyDescent="0.2">
      <c r="A82" s="329" t="s">
        <v>46</v>
      </c>
      <c r="B82" s="329"/>
      <c r="C82" s="18"/>
      <c r="D82" s="58"/>
    </row>
    <row r="83" spans="1:4" s="121" customFormat="1" ht="31.5" customHeight="1" x14ac:dyDescent="0.2">
      <c r="A83" s="339" t="s">
        <v>111</v>
      </c>
      <c r="B83" s="340"/>
      <c r="C83" s="120" t="s">
        <v>33</v>
      </c>
      <c r="D83" s="90"/>
    </row>
    <row r="84" spans="1:4" s="121" customFormat="1" ht="18.75" customHeight="1" x14ac:dyDescent="0.2">
      <c r="A84" s="341" t="s">
        <v>25</v>
      </c>
      <c r="B84" s="342"/>
      <c r="C84" s="120" t="s">
        <v>367</v>
      </c>
      <c r="D84" s="59"/>
    </row>
    <row r="85" spans="1:4" s="121" customFormat="1" ht="31.5" x14ac:dyDescent="0.2">
      <c r="A85" s="343" t="s">
        <v>24</v>
      </c>
      <c r="B85" s="305"/>
      <c r="C85" s="120" t="s">
        <v>365</v>
      </c>
      <c r="D85" s="59"/>
    </row>
    <row r="86" spans="1:4" s="121" customFormat="1" ht="31.5" x14ac:dyDescent="0.2">
      <c r="A86" s="343" t="s">
        <v>113</v>
      </c>
      <c r="B86" s="305"/>
      <c r="C86" s="120" t="s">
        <v>364</v>
      </c>
      <c r="D86" s="59"/>
    </row>
    <row r="87" spans="1:4" s="121" customFormat="1" ht="18.75" customHeight="1" x14ac:dyDescent="0.2">
      <c r="A87" s="341" t="s">
        <v>26</v>
      </c>
      <c r="B87" s="342"/>
      <c r="C87" s="120" t="s">
        <v>367</v>
      </c>
      <c r="D87" s="59"/>
    </row>
    <row r="88" spans="1:4" s="121" customFormat="1" ht="34.5" customHeight="1" x14ac:dyDescent="0.2">
      <c r="A88" s="343" t="s">
        <v>27</v>
      </c>
      <c r="B88" s="305"/>
      <c r="C88" s="120" t="s">
        <v>366</v>
      </c>
      <c r="D88" s="59"/>
    </row>
    <row r="89" spans="1:4" s="121" customFormat="1" ht="31.5" customHeight="1" x14ac:dyDescent="0.2">
      <c r="A89" s="343" t="s">
        <v>32</v>
      </c>
      <c r="B89" s="305"/>
      <c r="C89" s="120" t="s">
        <v>95</v>
      </c>
      <c r="D89" s="59"/>
    </row>
    <row r="90" spans="1:4" s="121" customFormat="1" ht="51" customHeight="1" x14ac:dyDescent="0.2">
      <c r="A90" s="327" t="s">
        <v>114</v>
      </c>
      <c r="B90" s="328"/>
      <c r="C90" s="194" t="s">
        <v>626</v>
      </c>
      <c r="D90" s="59"/>
    </row>
    <row r="91" spans="1:4" s="121" customFormat="1" ht="17.25" x14ac:dyDescent="0.2">
      <c r="A91" s="329" t="s">
        <v>87</v>
      </c>
      <c r="B91" s="330"/>
      <c r="C91" s="41"/>
      <c r="D91" s="58"/>
    </row>
    <row r="92" spans="1:4" s="121" customFormat="1" ht="34.5" x14ac:dyDescent="0.2">
      <c r="A92" s="331" t="s">
        <v>62</v>
      </c>
      <c r="B92" s="332"/>
      <c r="C92" s="49" t="s">
        <v>304</v>
      </c>
      <c r="D92" s="58"/>
    </row>
    <row r="93" spans="1:4" s="121" customFormat="1" x14ac:dyDescent="0.2">
      <c r="A93" s="333" t="s">
        <v>41</v>
      </c>
      <c r="B93" s="334"/>
      <c r="C93" s="120" t="s">
        <v>308</v>
      </c>
      <c r="D93" s="58"/>
    </row>
    <row r="94" spans="1:4" s="121" customFormat="1" x14ac:dyDescent="0.2">
      <c r="A94" s="335" t="s">
        <v>42</v>
      </c>
      <c r="B94" s="334"/>
      <c r="C94" s="120" t="s">
        <v>18</v>
      </c>
      <c r="D94" s="58"/>
    </row>
    <row r="95" spans="1:4" s="121" customFormat="1" ht="15.75" customHeight="1" x14ac:dyDescent="0.2">
      <c r="A95" s="329" t="s">
        <v>70</v>
      </c>
      <c r="B95" s="329"/>
      <c r="C95" s="18"/>
      <c r="D95" s="58"/>
    </row>
    <row r="96" spans="1:4" s="121" customFormat="1" x14ac:dyDescent="0.2">
      <c r="A96" s="336" t="s">
        <v>47</v>
      </c>
      <c r="B96" s="337"/>
      <c r="C96" s="120">
        <v>2</v>
      </c>
      <c r="D96" s="58"/>
    </row>
    <row r="97" spans="1:4" s="121" customFormat="1" x14ac:dyDescent="0.2">
      <c r="A97" s="336" t="s">
        <v>43</v>
      </c>
      <c r="B97" s="337"/>
      <c r="C97" s="120">
        <v>0</v>
      </c>
      <c r="D97" s="58"/>
    </row>
    <row r="98" spans="1:4" s="121" customFormat="1" x14ac:dyDescent="0.2">
      <c r="A98" s="336" t="s">
        <v>48</v>
      </c>
      <c r="B98" s="337"/>
      <c r="C98" s="120">
        <v>3</v>
      </c>
      <c r="D98" s="58"/>
    </row>
    <row r="99" spans="1:4" s="121" customFormat="1" x14ac:dyDescent="0.2">
      <c r="A99" s="338" t="s">
        <v>44</v>
      </c>
      <c r="B99" s="337"/>
      <c r="C99" s="120">
        <v>0</v>
      </c>
      <c r="D99" s="58"/>
    </row>
    <row r="100" spans="1:4" s="121" customFormat="1" x14ac:dyDescent="0.2">
      <c r="A100" s="336" t="s">
        <v>45</v>
      </c>
      <c r="B100" s="337"/>
      <c r="C100" s="120">
        <v>0</v>
      </c>
      <c r="D100" s="58"/>
    </row>
    <row r="101" spans="1:4" s="121" customFormat="1" ht="15.75" customHeight="1" x14ac:dyDescent="0.2">
      <c r="A101" s="329" t="s">
        <v>46</v>
      </c>
      <c r="B101" s="329"/>
      <c r="C101" s="18"/>
      <c r="D101" s="58"/>
    </row>
    <row r="102" spans="1:4" s="121" customFormat="1" ht="31.5" customHeight="1" x14ac:dyDescent="0.2">
      <c r="A102" s="339" t="s">
        <v>111</v>
      </c>
      <c r="B102" s="340"/>
      <c r="C102" s="120" t="s">
        <v>33</v>
      </c>
      <c r="D102" s="90"/>
    </row>
    <row r="103" spans="1:4" s="121" customFormat="1" ht="18.75" customHeight="1" x14ac:dyDescent="0.2">
      <c r="A103" s="341" t="s">
        <v>25</v>
      </c>
      <c r="B103" s="342"/>
      <c r="C103" s="120" t="s">
        <v>367</v>
      </c>
      <c r="D103" s="59"/>
    </row>
    <row r="104" spans="1:4" s="121" customFormat="1" ht="31.5" x14ac:dyDescent="0.2">
      <c r="A104" s="343" t="s">
        <v>24</v>
      </c>
      <c r="B104" s="305"/>
      <c r="C104" s="120" t="s">
        <v>365</v>
      </c>
      <c r="D104" s="59"/>
    </row>
    <row r="105" spans="1:4" s="121" customFormat="1" ht="31.5" x14ac:dyDescent="0.2">
      <c r="A105" s="343" t="s">
        <v>113</v>
      </c>
      <c r="B105" s="305"/>
      <c r="C105" s="120" t="s">
        <v>627</v>
      </c>
      <c r="D105" s="59"/>
    </row>
    <row r="106" spans="1:4" s="121" customFormat="1" ht="18.75" customHeight="1" x14ac:dyDescent="0.2">
      <c r="A106" s="341" t="s">
        <v>26</v>
      </c>
      <c r="B106" s="342"/>
      <c r="C106" s="120" t="s">
        <v>367</v>
      </c>
      <c r="D106" s="59"/>
    </row>
    <row r="107" spans="1:4" s="121" customFormat="1" ht="34.5" customHeight="1" x14ac:dyDescent="0.2">
      <c r="A107" s="343" t="s">
        <v>27</v>
      </c>
      <c r="B107" s="305"/>
      <c r="C107" s="120" t="s">
        <v>366</v>
      </c>
      <c r="D107" s="59"/>
    </row>
    <row r="108" spans="1:4" s="121" customFormat="1" ht="31.5" customHeight="1" x14ac:dyDescent="0.2">
      <c r="A108" s="343" t="s">
        <v>32</v>
      </c>
      <c r="B108" s="305"/>
      <c r="C108" s="120" t="s">
        <v>95</v>
      </c>
      <c r="D108" s="59"/>
    </row>
    <row r="109" spans="1:4" s="121" customFormat="1" ht="51" customHeight="1" x14ac:dyDescent="0.2">
      <c r="A109" s="327" t="s">
        <v>114</v>
      </c>
      <c r="B109" s="328"/>
      <c r="C109" s="197" t="s">
        <v>626</v>
      </c>
      <c r="D109" s="59"/>
    </row>
    <row r="110" spans="1:4" s="121" customFormat="1" ht="17.25" x14ac:dyDescent="0.2">
      <c r="A110" s="329" t="s">
        <v>87</v>
      </c>
      <c r="B110" s="330"/>
      <c r="C110" s="41"/>
      <c r="D110" s="58"/>
    </row>
    <row r="111" spans="1:4" s="121" customFormat="1" ht="34.5" x14ac:dyDescent="0.2">
      <c r="A111" s="331" t="s">
        <v>62</v>
      </c>
      <c r="B111" s="332"/>
      <c r="C111" s="49" t="s">
        <v>304</v>
      </c>
      <c r="D111" s="58"/>
    </row>
    <row r="112" spans="1:4" s="121" customFormat="1" ht="31.5" x14ac:dyDescent="0.2">
      <c r="A112" s="333" t="s">
        <v>41</v>
      </c>
      <c r="B112" s="334"/>
      <c r="C112" s="120" t="s">
        <v>309</v>
      </c>
      <c r="D112" s="58"/>
    </row>
    <row r="113" spans="1:4" s="121" customFormat="1" x14ac:dyDescent="0.2">
      <c r="A113" s="335" t="s">
        <v>42</v>
      </c>
      <c r="B113" s="334"/>
      <c r="C113" s="120" t="s">
        <v>18</v>
      </c>
      <c r="D113" s="58"/>
    </row>
    <row r="114" spans="1:4" s="121" customFormat="1" ht="15.75" customHeight="1" x14ac:dyDescent="0.2">
      <c r="A114" s="329" t="s">
        <v>70</v>
      </c>
      <c r="B114" s="329"/>
      <c r="C114" s="18"/>
      <c r="D114" s="58"/>
    </row>
    <row r="115" spans="1:4" s="121" customFormat="1" x14ac:dyDescent="0.2">
      <c r="A115" s="336" t="s">
        <v>47</v>
      </c>
      <c r="B115" s="337"/>
      <c r="C115" s="120">
        <v>824</v>
      </c>
      <c r="D115" s="58"/>
    </row>
    <row r="116" spans="1:4" s="121" customFormat="1" x14ac:dyDescent="0.2">
      <c r="A116" s="336" t="s">
        <v>43</v>
      </c>
      <c r="B116" s="337"/>
      <c r="C116" s="120">
        <v>802</v>
      </c>
      <c r="D116" s="58"/>
    </row>
    <row r="117" spans="1:4" s="121" customFormat="1" x14ac:dyDescent="0.2">
      <c r="A117" s="336" t="s">
        <v>48</v>
      </c>
      <c r="B117" s="337"/>
      <c r="C117" s="120">
        <v>819</v>
      </c>
      <c r="D117" s="58"/>
    </row>
    <row r="118" spans="1:4" s="121" customFormat="1" x14ac:dyDescent="0.2">
      <c r="A118" s="338" t="s">
        <v>44</v>
      </c>
      <c r="B118" s="337"/>
      <c r="C118" s="120">
        <v>744</v>
      </c>
      <c r="D118" s="58"/>
    </row>
    <row r="119" spans="1:4" s="121" customFormat="1" x14ac:dyDescent="0.2">
      <c r="A119" s="336" t="s">
        <v>45</v>
      </c>
      <c r="B119" s="337"/>
      <c r="C119" s="120">
        <v>744</v>
      </c>
      <c r="D119" s="58"/>
    </row>
    <row r="120" spans="1:4" s="121" customFormat="1" ht="15.75" customHeight="1" x14ac:dyDescent="0.2">
      <c r="A120" s="329" t="s">
        <v>46</v>
      </c>
      <c r="B120" s="329"/>
      <c r="C120" s="18"/>
      <c r="D120" s="58"/>
    </row>
    <row r="121" spans="1:4" s="121" customFormat="1" ht="31.5" customHeight="1" x14ac:dyDescent="0.2">
      <c r="A121" s="339" t="s">
        <v>111</v>
      </c>
      <c r="B121" s="340"/>
      <c r="C121" s="120" t="s">
        <v>33</v>
      </c>
      <c r="D121" s="90"/>
    </row>
    <row r="122" spans="1:4" s="121" customFormat="1" ht="18.75" customHeight="1" x14ac:dyDescent="0.2">
      <c r="A122" s="341" t="s">
        <v>25</v>
      </c>
      <c r="B122" s="342"/>
      <c r="C122" s="120" t="s">
        <v>368</v>
      </c>
      <c r="D122" s="59"/>
    </row>
    <row r="123" spans="1:4" s="121" customFormat="1" x14ac:dyDescent="0.2">
      <c r="A123" s="343" t="s">
        <v>24</v>
      </c>
      <c r="B123" s="305"/>
      <c r="C123" s="120" t="s">
        <v>369</v>
      </c>
      <c r="D123" s="59"/>
    </row>
    <row r="124" spans="1:4" s="121" customFormat="1" ht="18" customHeight="1" x14ac:dyDescent="0.2">
      <c r="A124" s="343" t="s">
        <v>113</v>
      </c>
      <c r="B124" s="305"/>
      <c r="C124" s="120" t="s">
        <v>370</v>
      </c>
      <c r="D124" s="59"/>
    </row>
    <row r="125" spans="1:4" s="121" customFormat="1" ht="18.75" customHeight="1" x14ac:dyDescent="0.2">
      <c r="A125" s="341" t="s">
        <v>26</v>
      </c>
      <c r="B125" s="342"/>
      <c r="C125" s="120" t="s">
        <v>368</v>
      </c>
      <c r="D125" s="59"/>
    </row>
    <row r="126" spans="1:4" s="121" customFormat="1" ht="34.5" customHeight="1" x14ac:dyDescent="0.2">
      <c r="A126" s="343" t="s">
        <v>27</v>
      </c>
      <c r="B126" s="305"/>
      <c r="C126" s="120" t="s">
        <v>615</v>
      </c>
      <c r="D126" s="59"/>
    </row>
    <row r="127" spans="1:4" s="121" customFormat="1" ht="31.5" customHeight="1" x14ac:dyDescent="0.2">
      <c r="A127" s="343" t="s">
        <v>32</v>
      </c>
      <c r="B127" s="305"/>
      <c r="C127" s="120" t="s">
        <v>95</v>
      </c>
      <c r="D127" s="59"/>
    </row>
    <row r="128" spans="1:4" s="121" customFormat="1" ht="63" x14ac:dyDescent="0.2">
      <c r="A128" s="327" t="s">
        <v>114</v>
      </c>
      <c r="B128" s="328"/>
      <c r="C128" s="120" t="s">
        <v>639</v>
      </c>
      <c r="D128" s="59"/>
    </row>
    <row r="129" spans="1:4" x14ac:dyDescent="0.2">
      <c r="A129" s="29"/>
      <c r="B129" s="29"/>
      <c r="C129" s="29"/>
      <c r="D129" s="64"/>
    </row>
    <row r="130" spans="1:4" x14ac:dyDescent="0.2">
      <c r="A130" s="39" t="s">
        <v>6</v>
      </c>
    </row>
    <row r="131" spans="1:4" ht="105" customHeight="1" x14ac:dyDescent="0.2">
      <c r="A131" s="303" t="s">
        <v>128</v>
      </c>
      <c r="B131" s="325"/>
      <c r="C131" s="325"/>
      <c r="D131" s="325"/>
    </row>
    <row r="132" spans="1:4" ht="32.450000000000003" customHeight="1" x14ac:dyDescent="0.2">
      <c r="A132" s="82" t="s">
        <v>7</v>
      </c>
      <c r="B132" s="344" t="s">
        <v>391</v>
      </c>
      <c r="C132" s="326"/>
      <c r="D132" s="326"/>
    </row>
    <row r="133" spans="1:4" x14ac:dyDescent="0.2">
      <c r="A133" s="82" t="s">
        <v>8</v>
      </c>
      <c r="B133" s="344"/>
      <c r="C133" s="326"/>
      <c r="D133" s="326"/>
    </row>
    <row r="134" spans="1:4" x14ac:dyDescent="0.2">
      <c r="A134" s="82" t="s">
        <v>9</v>
      </c>
      <c r="B134" s="344"/>
      <c r="C134" s="326"/>
      <c r="D134" s="326"/>
    </row>
    <row r="135" spans="1:4" x14ac:dyDescent="0.2">
      <c r="A135" s="18" t="s">
        <v>92</v>
      </c>
      <c r="B135" s="344"/>
      <c r="C135" s="326"/>
      <c r="D135" s="326"/>
    </row>
    <row r="136" spans="1:4" ht="32.450000000000003" customHeight="1" x14ac:dyDescent="0.2">
      <c r="A136" s="18" t="s">
        <v>68</v>
      </c>
      <c r="B136" s="344" t="s">
        <v>328</v>
      </c>
      <c r="C136" s="326"/>
      <c r="D136" s="326"/>
    </row>
    <row r="137" spans="1:4" x14ac:dyDescent="0.2">
      <c r="A137" s="29"/>
      <c r="B137" s="29"/>
      <c r="C137" s="29"/>
      <c r="D137" s="64"/>
    </row>
    <row r="138" spans="1:4" x14ac:dyDescent="0.2">
      <c r="A138" s="39" t="s">
        <v>4</v>
      </c>
    </row>
    <row r="139" spans="1:4" ht="54" customHeight="1" x14ac:dyDescent="0.2">
      <c r="A139" s="303" t="s">
        <v>129</v>
      </c>
      <c r="B139" s="325"/>
      <c r="C139" s="325"/>
      <c r="D139" s="325"/>
    </row>
    <row r="140" spans="1:4" ht="31.5" x14ac:dyDescent="0.2">
      <c r="A140" s="82" t="s">
        <v>5</v>
      </c>
      <c r="B140" s="82" t="s">
        <v>50</v>
      </c>
      <c r="C140" s="82" t="s">
        <v>90</v>
      </c>
      <c r="D140" s="65" t="s">
        <v>91</v>
      </c>
    </row>
    <row r="141" spans="1:4" s="121" customFormat="1" ht="31.5" x14ac:dyDescent="0.2">
      <c r="A141" s="114" t="s">
        <v>310</v>
      </c>
      <c r="B141" s="114" t="s">
        <v>311</v>
      </c>
      <c r="C141" s="83" t="s">
        <v>318</v>
      </c>
      <c r="D141" s="83" t="s">
        <v>322</v>
      </c>
    </row>
    <row r="142" spans="1:4" s="121" customFormat="1" x14ac:dyDescent="0.2">
      <c r="A142" s="114" t="s">
        <v>312</v>
      </c>
      <c r="B142" s="114" t="s">
        <v>313</v>
      </c>
      <c r="C142" s="83" t="s">
        <v>319</v>
      </c>
      <c r="D142" s="83" t="s">
        <v>323</v>
      </c>
    </row>
    <row r="143" spans="1:4" s="121" customFormat="1" x14ac:dyDescent="0.2">
      <c r="A143" s="114" t="s">
        <v>314</v>
      </c>
      <c r="B143" s="114" t="s">
        <v>313</v>
      </c>
      <c r="C143" s="83" t="s">
        <v>320</v>
      </c>
      <c r="D143" s="83" t="s">
        <v>324</v>
      </c>
    </row>
    <row r="144" spans="1:4" x14ac:dyDescent="0.2">
      <c r="A144" s="114" t="s">
        <v>315</v>
      </c>
      <c r="B144" s="114"/>
      <c r="C144" s="83" t="s">
        <v>321</v>
      </c>
      <c r="D144" s="83" t="s">
        <v>325</v>
      </c>
    </row>
    <row r="145" spans="1:4" x14ac:dyDescent="0.2">
      <c r="A145" s="114" t="s">
        <v>316</v>
      </c>
      <c r="B145" s="114" t="s">
        <v>313</v>
      </c>
      <c r="C145" s="83" t="s">
        <v>317</v>
      </c>
      <c r="D145" s="83" t="s">
        <v>326</v>
      </c>
    </row>
    <row r="146" spans="1:4" x14ac:dyDescent="0.2">
      <c r="A146" s="29"/>
      <c r="B146" s="29"/>
      <c r="C146" s="29"/>
      <c r="D146" s="64"/>
    </row>
    <row r="147" spans="1:4" x14ac:dyDescent="0.2">
      <c r="A147" s="39" t="s">
        <v>2</v>
      </c>
    </row>
    <row r="148" spans="1:4" ht="88.5" customHeight="1" x14ac:dyDescent="0.2">
      <c r="A148" s="303" t="s">
        <v>131</v>
      </c>
      <c r="B148" s="325"/>
      <c r="C148" s="325"/>
      <c r="D148" s="325"/>
    </row>
    <row r="149" spans="1:4" ht="37.5" customHeight="1" x14ac:dyDescent="0.2">
      <c r="A149" s="15" t="s">
        <v>69</v>
      </c>
      <c r="B149" s="15" t="s">
        <v>130</v>
      </c>
      <c r="C149" s="84" t="s">
        <v>28</v>
      </c>
    </row>
    <row r="150" spans="1:4" ht="63" x14ac:dyDescent="0.2">
      <c r="A150" s="124" t="s">
        <v>329</v>
      </c>
      <c r="B150" s="125" t="s">
        <v>330</v>
      </c>
      <c r="C150" s="83" t="s">
        <v>29</v>
      </c>
    </row>
    <row r="151" spans="1:4" s="121" customFormat="1" ht="78.75" x14ac:dyDescent="0.2">
      <c r="A151" s="124" t="s">
        <v>331</v>
      </c>
      <c r="B151" s="125" t="s">
        <v>332</v>
      </c>
      <c r="C151" s="83" t="s">
        <v>31</v>
      </c>
      <c r="D151" s="63"/>
    </row>
    <row r="152" spans="1:4" s="121" customFormat="1" ht="78.75" x14ac:dyDescent="0.2">
      <c r="A152" s="124" t="s">
        <v>333</v>
      </c>
      <c r="B152" s="125" t="s">
        <v>332</v>
      </c>
      <c r="C152" s="83" t="s">
        <v>31</v>
      </c>
      <c r="D152" s="63"/>
    </row>
    <row r="153" spans="1:4" s="121" customFormat="1" ht="31.5" x14ac:dyDescent="0.2">
      <c r="A153" s="124" t="s">
        <v>334</v>
      </c>
      <c r="B153" s="125" t="s">
        <v>335</v>
      </c>
      <c r="C153" s="83" t="s">
        <v>29</v>
      </c>
      <c r="D153" s="63"/>
    </row>
    <row r="154" spans="1:4" s="121" customFormat="1" ht="47.25" x14ac:dyDescent="0.2">
      <c r="A154" s="124" t="s">
        <v>336</v>
      </c>
      <c r="B154" s="125" t="s">
        <v>337</v>
      </c>
      <c r="C154" s="83" t="s">
        <v>29</v>
      </c>
      <c r="D154" s="63"/>
    </row>
    <row r="155" spans="1:4" s="121" customFormat="1" ht="31.5" x14ac:dyDescent="0.2">
      <c r="A155" s="124" t="s">
        <v>338</v>
      </c>
      <c r="B155" s="125" t="s">
        <v>339</v>
      </c>
      <c r="C155" s="83" t="s">
        <v>31</v>
      </c>
      <c r="D155" s="63"/>
    </row>
    <row r="156" spans="1:4" s="121" customFormat="1" ht="47.25" x14ac:dyDescent="0.2">
      <c r="A156" s="124" t="s">
        <v>340</v>
      </c>
      <c r="B156" s="125" t="s">
        <v>341</v>
      </c>
      <c r="C156" s="83" t="s">
        <v>31</v>
      </c>
      <c r="D156" s="63"/>
    </row>
    <row r="157" spans="1:4" s="121" customFormat="1" ht="31.5" x14ac:dyDescent="0.2">
      <c r="A157" s="124" t="s">
        <v>342</v>
      </c>
      <c r="B157" s="125" t="s">
        <v>339</v>
      </c>
      <c r="C157" s="83" t="s">
        <v>31</v>
      </c>
      <c r="D157" s="63"/>
    </row>
    <row r="158" spans="1:4" s="121" customFormat="1" ht="31.5" x14ac:dyDescent="0.2">
      <c r="A158" s="124" t="s">
        <v>343</v>
      </c>
      <c r="B158" s="125" t="s">
        <v>344</v>
      </c>
      <c r="C158" s="83" t="s">
        <v>31</v>
      </c>
      <c r="D158" s="63"/>
    </row>
    <row r="159" spans="1:4" s="121" customFormat="1" ht="63" x14ac:dyDescent="0.2">
      <c r="A159" s="124" t="s">
        <v>345</v>
      </c>
      <c r="B159" s="125" t="s">
        <v>346</v>
      </c>
      <c r="C159" s="83" t="s">
        <v>31</v>
      </c>
      <c r="D159" s="63"/>
    </row>
    <row r="160" spans="1:4" s="121" customFormat="1" ht="31.5" x14ac:dyDescent="0.2">
      <c r="A160" s="124" t="s">
        <v>347</v>
      </c>
      <c r="B160" s="125" t="s">
        <v>348</v>
      </c>
      <c r="C160" s="83" t="s">
        <v>31</v>
      </c>
      <c r="D160" s="63"/>
    </row>
    <row r="161" spans="1:4" s="121" customFormat="1" ht="47.25" x14ac:dyDescent="0.2">
      <c r="A161" s="124" t="s">
        <v>349</v>
      </c>
      <c r="B161" s="125" t="s">
        <v>350</v>
      </c>
      <c r="C161" s="83" t="s">
        <v>31</v>
      </c>
      <c r="D161" s="63"/>
    </row>
    <row r="162" spans="1:4" s="121" customFormat="1" ht="47.25" x14ac:dyDescent="0.2">
      <c r="A162" s="124" t="s">
        <v>351</v>
      </c>
      <c r="B162" s="125" t="s">
        <v>350</v>
      </c>
      <c r="C162" s="83" t="s">
        <v>31</v>
      </c>
      <c r="D162" s="63"/>
    </row>
    <row r="163" spans="1:4" s="121" customFormat="1" ht="94.5" x14ac:dyDescent="0.2">
      <c r="A163" s="124" t="s">
        <v>352</v>
      </c>
      <c r="B163" s="125" t="s">
        <v>353</v>
      </c>
      <c r="C163" s="83" t="s">
        <v>29</v>
      </c>
      <c r="D163" s="63"/>
    </row>
    <row r="164" spans="1:4" s="121" customFormat="1" ht="63" x14ac:dyDescent="0.2">
      <c r="A164" s="124" t="s">
        <v>354</v>
      </c>
      <c r="B164" s="125" t="s">
        <v>355</v>
      </c>
      <c r="C164" s="83" t="s">
        <v>31</v>
      </c>
      <c r="D164" s="63"/>
    </row>
    <row r="165" spans="1:4" s="121" customFormat="1" ht="94.5" x14ac:dyDescent="0.2">
      <c r="A165" s="124" t="s">
        <v>356</v>
      </c>
      <c r="B165" s="125" t="s">
        <v>357</v>
      </c>
      <c r="C165" s="83" t="s">
        <v>31</v>
      </c>
      <c r="D165" s="63"/>
    </row>
    <row r="166" spans="1:4" s="121" customFormat="1" ht="63" x14ac:dyDescent="0.2">
      <c r="A166" s="124" t="s">
        <v>358</v>
      </c>
      <c r="B166" s="125" t="s">
        <v>359</v>
      </c>
      <c r="C166" s="83" t="s">
        <v>29</v>
      </c>
      <c r="D166" s="63"/>
    </row>
    <row r="167" spans="1:4" s="121" customFormat="1" ht="78.75" x14ac:dyDescent="0.2">
      <c r="A167" s="124" t="s">
        <v>360</v>
      </c>
      <c r="B167" s="125" t="s">
        <v>332</v>
      </c>
      <c r="C167" s="83" t="s">
        <v>29</v>
      </c>
      <c r="D167" s="63"/>
    </row>
    <row r="168" spans="1:4" s="121" customFormat="1" ht="63" x14ac:dyDescent="0.2">
      <c r="A168" s="124" t="s">
        <v>362</v>
      </c>
      <c r="B168" s="125" t="s">
        <v>330</v>
      </c>
      <c r="C168" s="83" t="s">
        <v>29</v>
      </c>
      <c r="D168" s="63"/>
    </row>
    <row r="169" spans="1:4" s="121" customFormat="1" ht="63" x14ac:dyDescent="0.2">
      <c r="A169" s="124" t="s">
        <v>361</v>
      </c>
      <c r="B169" s="125" t="s">
        <v>330</v>
      </c>
      <c r="C169" s="83" t="s">
        <v>29</v>
      </c>
      <c r="D169" s="63"/>
    </row>
    <row r="170" spans="1:4" x14ac:dyDescent="0.2">
      <c r="A170" s="29"/>
      <c r="B170" s="29"/>
      <c r="C170" s="29"/>
      <c r="D170" s="64"/>
    </row>
    <row r="171" spans="1:4" x14ac:dyDescent="0.2">
      <c r="A171" s="85"/>
      <c r="B171" s="85"/>
      <c r="C171" s="85"/>
      <c r="D171" s="66"/>
    </row>
  </sheetData>
  <mergeCells count="117">
    <mergeCell ref="A1:D1"/>
    <mergeCell ref="A7:D7"/>
    <mergeCell ref="C11:D11"/>
    <mergeCell ref="C12:D12"/>
    <mergeCell ref="C13:D13"/>
    <mergeCell ref="C15:D15"/>
    <mergeCell ref="A32:D32"/>
    <mergeCell ref="A33:D33"/>
    <mergeCell ref="A34:B34"/>
    <mergeCell ref="A35:B35"/>
    <mergeCell ref="A36:B36"/>
    <mergeCell ref="A37:B37"/>
    <mergeCell ref="C16:D16"/>
    <mergeCell ref="C17:D17"/>
    <mergeCell ref="C19:D19"/>
    <mergeCell ref="C21:D21"/>
    <mergeCell ref="C22:D22"/>
    <mergeCell ref="C28:D28"/>
    <mergeCell ref="A44:B44"/>
    <mergeCell ref="A45:B45"/>
    <mergeCell ref="A46:B46"/>
    <mergeCell ref="A47:B47"/>
    <mergeCell ref="A48:B48"/>
    <mergeCell ref="A49:B49"/>
    <mergeCell ref="A38:B38"/>
    <mergeCell ref="A39:B39"/>
    <mergeCell ref="A40:B40"/>
    <mergeCell ref="A41:B41"/>
    <mergeCell ref="A42:B42"/>
    <mergeCell ref="A43:B43"/>
    <mergeCell ref="B134:D134"/>
    <mergeCell ref="B135:D135"/>
    <mergeCell ref="B136:D136"/>
    <mergeCell ref="A139:D139"/>
    <mergeCell ref="A148:D148"/>
    <mergeCell ref="A50:B50"/>
    <mergeCell ref="A51:B51"/>
    <mergeCell ref="A52:B52"/>
    <mergeCell ref="A131:D131"/>
    <mergeCell ref="B132:D132"/>
    <mergeCell ref="B133:D133"/>
    <mergeCell ref="A73:B73"/>
    <mergeCell ref="A74:B74"/>
    <mergeCell ref="A75:B75"/>
    <mergeCell ref="A76:B76"/>
    <mergeCell ref="A77:B77"/>
    <mergeCell ref="A78:B78"/>
    <mergeCell ref="A79:B79"/>
    <mergeCell ref="A80:B80"/>
    <mergeCell ref="A81:B81"/>
    <mergeCell ref="A82:B82"/>
    <mergeCell ref="A66:B66"/>
    <mergeCell ref="A67:B67"/>
    <mergeCell ref="A68:B68"/>
    <mergeCell ref="A69:B69"/>
    <mergeCell ref="A70:B70"/>
    <mergeCell ref="A88:B88"/>
    <mergeCell ref="A89:B89"/>
    <mergeCell ref="A90:B90"/>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121:B121"/>
    <mergeCell ref="A122:B122"/>
    <mergeCell ref="A113:B113"/>
    <mergeCell ref="A114:B114"/>
    <mergeCell ref="A115:B115"/>
    <mergeCell ref="A116:B116"/>
    <mergeCell ref="A117:B117"/>
    <mergeCell ref="A71:B71"/>
    <mergeCell ref="A72:B72"/>
    <mergeCell ref="A110:B110"/>
    <mergeCell ref="A111:B111"/>
    <mergeCell ref="A112:B112"/>
    <mergeCell ref="A106:B106"/>
    <mergeCell ref="A107:B107"/>
    <mergeCell ref="A108:B108"/>
    <mergeCell ref="A109:B109"/>
    <mergeCell ref="A86:B86"/>
    <mergeCell ref="A87:B87"/>
    <mergeCell ref="A128:B128"/>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104:B104"/>
    <mergeCell ref="A105:B105"/>
    <mergeCell ref="A123:B123"/>
    <mergeCell ref="A124:B124"/>
    <mergeCell ref="A125:B125"/>
    <mergeCell ref="A126:B126"/>
    <mergeCell ref="A127:B127"/>
    <mergeCell ref="A118:B118"/>
    <mergeCell ref="A119:B119"/>
    <mergeCell ref="A120:B120"/>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C150:C169</xm:sqref>
        </x14:dataValidation>
        <x14:dataValidation type="list" allowBlank="1" showInputMessage="1" showErrorMessage="1">
          <x14:formula1>
            <xm:f>Sheet7!$A$9:$A$12</xm:f>
          </x14:formula1>
          <xm:sqref>C37 C75 C56 C113 C94</xm:sqref>
        </x14:dataValidation>
        <x14:dataValidation type="list" allowBlank="1" showInputMessage="1" showErrorMessage="1">
          <x14:formula1>
            <xm:f>Sheet7!$A$4:$A$6</xm:f>
          </x14:formula1>
          <xm:sqref>C45 C83 C64 C121 C102</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zoomScale="70" zoomScaleNormal="70" workbookViewId="0">
      <selection activeCell="B4" sqref="B4"/>
    </sheetView>
  </sheetViews>
  <sheetFormatPr defaultColWidth="9.140625" defaultRowHeight="15.75" x14ac:dyDescent="0.2"/>
  <cols>
    <col min="1" max="1" width="54.7109375" style="79" customWidth="1"/>
    <col min="2" max="2" width="48.42578125" style="79" customWidth="1"/>
    <col min="3" max="3" width="69.140625" style="79" customWidth="1"/>
    <col min="4" max="4" width="39.42578125" style="63" customWidth="1"/>
    <col min="5" max="16384" width="9.140625" style="79"/>
  </cols>
  <sheetData>
    <row r="1" spans="1:4" ht="125.25" customHeight="1" x14ac:dyDescent="0.2">
      <c r="A1" s="349" t="s">
        <v>127</v>
      </c>
      <c r="B1" s="325"/>
      <c r="C1" s="325"/>
      <c r="D1" s="325"/>
    </row>
    <row r="3" spans="1:4" x14ac:dyDescent="0.2">
      <c r="A3" s="84" t="s">
        <v>0</v>
      </c>
      <c r="B3" s="77" t="str">
        <f>'Cover Page'!$D$21</f>
        <v>Department of Public Safety</v>
      </c>
    </row>
    <row r="4" spans="1:4" x14ac:dyDescent="0.2">
      <c r="A4" s="84" t="s">
        <v>1</v>
      </c>
      <c r="B4" s="20">
        <v>42380</v>
      </c>
    </row>
    <row r="5" spans="1:4" x14ac:dyDescent="0.2">
      <c r="A5" s="84" t="s">
        <v>10</v>
      </c>
      <c r="B5" s="20" t="s">
        <v>96</v>
      </c>
    </row>
    <row r="6" spans="1:4" x14ac:dyDescent="0.2">
      <c r="A6" s="85"/>
      <c r="B6" s="23"/>
      <c r="C6" s="80"/>
    </row>
    <row r="7" spans="1:4" ht="70.5" customHeight="1" x14ac:dyDescent="0.2">
      <c r="A7" s="303" t="s">
        <v>104</v>
      </c>
      <c r="B7" s="325"/>
      <c r="C7" s="325"/>
      <c r="D7" s="325"/>
    </row>
    <row r="8" spans="1:4" x14ac:dyDescent="0.2">
      <c r="A8" s="80"/>
      <c r="B8" s="80"/>
      <c r="C8" s="80"/>
      <c r="D8" s="23"/>
    </row>
    <row r="9" spans="1:4" x14ac:dyDescent="0.2">
      <c r="A9" s="14"/>
      <c r="B9" s="14"/>
      <c r="C9" s="29"/>
      <c r="D9" s="64"/>
    </row>
    <row r="10" spans="1:4" x14ac:dyDescent="0.2">
      <c r="A10" s="38" t="s">
        <v>40</v>
      </c>
      <c r="B10" s="24"/>
      <c r="C10" s="80"/>
    </row>
    <row r="11" spans="1:4" ht="33" customHeight="1" x14ac:dyDescent="0.25">
      <c r="A11" s="82" t="s">
        <v>106</v>
      </c>
      <c r="B11" s="104" t="s">
        <v>143</v>
      </c>
      <c r="C11" s="347" t="s">
        <v>66</v>
      </c>
      <c r="D11" s="325"/>
    </row>
    <row r="12" spans="1:4" ht="110.25" x14ac:dyDescent="0.2">
      <c r="A12" s="82" t="s">
        <v>73</v>
      </c>
      <c r="B12" s="83" t="str">
        <f>'Mission, Vision &amp; Goals'!A20</f>
        <v>Section 23-6-30; 101.32 Cyber Security; Federal Information Security Management Act 2002 (Legal basis for CJIS Security Policy); S.C. Code Reg. 73-25; 58-101 State Emergency Preparedness Standards (D. State Agency Emergency Preparedness Responsibilities); Section 23-6-195</v>
      </c>
      <c r="C12" s="347" t="s">
        <v>67</v>
      </c>
      <c r="D12" s="325"/>
    </row>
    <row r="13" spans="1:4" ht="31.5" x14ac:dyDescent="0.2">
      <c r="A13" s="82" t="s">
        <v>105</v>
      </c>
      <c r="B13" s="103" t="s">
        <v>299</v>
      </c>
      <c r="C13" s="347" t="s">
        <v>65</v>
      </c>
      <c r="D13" s="325"/>
    </row>
    <row r="14" spans="1:4" x14ac:dyDescent="0.2">
      <c r="A14" s="38" t="s">
        <v>71</v>
      </c>
    </row>
    <row r="15" spans="1:4" ht="31.5" x14ac:dyDescent="0.2">
      <c r="A15" s="18" t="s">
        <v>101</v>
      </c>
      <c r="B15" s="83" t="s">
        <v>427</v>
      </c>
      <c r="C15" s="347" t="s">
        <v>65</v>
      </c>
      <c r="D15" s="325"/>
    </row>
    <row r="16" spans="1:4" x14ac:dyDescent="0.2">
      <c r="A16" s="82" t="s">
        <v>74</v>
      </c>
      <c r="B16" s="235" t="s">
        <v>797</v>
      </c>
      <c r="C16" s="347" t="s">
        <v>63</v>
      </c>
      <c r="D16" s="325"/>
    </row>
    <row r="17" spans="1:7" ht="47.25" x14ac:dyDescent="0.2">
      <c r="A17" s="82" t="s">
        <v>38</v>
      </c>
      <c r="B17" s="83" t="s">
        <v>233</v>
      </c>
      <c r="C17" s="347" t="s">
        <v>64</v>
      </c>
      <c r="D17" s="325"/>
    </row>
    <row r="18" spans="1:7" x14ac:dyDescent="0.2">
      <c r="A18" s="38" t="s">
        <v>72</v>
      </c>
      <c r="B18" s="24"/>
      <c r="C18" s="80"/>
    </row>
    <row r="19" spans="1:7" ht="34.5" customHeight="1" x14ac:dyDescent="0.2">
      <c r="A19" s="82" t="s">
        <v>86</v>
      </c>
      <c r="B19" s="83" t="s">
        <v>768</v>
      </c>
      <c r="C19" s="347" t="s">
        <v>117</v>
      </c>
      <c r="D19" s="325"/>
    </row>
    <row r="20" spans="1:7" x14ac:dyDescent="0.2">
      <c r="A20" s="39" t="s">
        <v>85</v>
      </c>
    </row>
    <row r="21" spans="1:7" x14ac:dyDescent="0.2">
      <c r="A21" s="82" t="s">
        <v>35</v>
      </c>
      <c r="B21" s="140" t="s">
        <v>245</v>
      </c>
      <c r="C21" s="345" t="s">
        <v>102</v>
      </c>
      <c r="D21" s="346"/>
    </row>
    <row r="22" spans="1:7" x14ac:dyDescent="0.2">
      <c r="A22" s="25" t="s">
        <v>39</v>
      </c>
      <c r="B22" s="140">
        <v>12</v>
      </c>
      <c r="C22" s="347"/>
      <c r="D22" s="325"/>
    </row>
    <row r="23" spans="1:7" x14ac:dyDescent="0.2">
      <c r="A23" s="25" t="s">
        <v>36</v>
      </c>
      <c r="B23" s="140" t="s">
        <v>246</v>
      </c>
    </row>
    <row r="24" spans="1:7" x14ac:dyDescent="0.2">
      <c r="A24" s="25" t="s">
        <v>37</v>
      </c>
      <c r="B24" s="140" t="s">
        <v>239</v>
      </c>
    </row>
    <row r="25" spans="1:7" x14ac:dyDescent="0.2">
      <c r="A25" s="82" t="s">
        <v>81</v>
      </c>
      <c r="B25" s="140" t="s">
        <v>247</v>
      </c>
    </row>
    <row r="26" spans="1:7" ht="47.25" x14ac:dyDescent="0.2">
      <c r="A26" s="82" t="s">
        <v>79</v>
      </c>
      <c r="B26" s="140" t="s">
        <v>248</v>
      </c>
    </row>
    <row r="27" spans="1:7" ht="31.5" x14ac:dyDescent="0.2">
      <c r="A27" s="39" t="s">
        <v>107</v>
      </c>
    </row>
    <row r="28" spans="1:7" ht="17.25" customHeight="1" x14ac:dyDescent="0.2">
      <c r="A28" s="37" t="s">
        <v>110</v>
      </c>
      <c r="B28" s="86">
        <v>2276150</v>
      </c>
      <c r="C28" s="348" t="s">
        <v>120</v>
      </c>
      <c r="D28" s="325"/>
    </row>
    <row r="29" spans="1:7" x14ac:dyDescent="0.2">
      <c r="A29" s="82" t="s">
        <v>108</v>
      </c>
      <c r="B29" s="72" t="s">
        <v>109</v>
      </c>
      <c r="D29" s="79"/>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ht="17.25" x14ac:dyDescent="0.2">
      <c r="A34" s="329" t="s">
        <v>87</v>
      </c>
      <c r="B34" s="330"/>
      <c r="C34" s="41"/>
      <c r="D34" s="58"/>
    </row>
    <row r="35" spans="1:4" ht="17.25" x14ac:dyDescent="0.2">
      <c r="A35" s="331" t="s">
        <v>62</v>
      </c>
      <c r="B35" s="332"/>
      <c r="C35" s="49" t="str">
        <f>B15</f>
        <v>Objective 3.2.7 - Support collision analysis and trends</v>
      </c>
      <c r="D35" s="58"/>
    </row>
    <row r="36" spans="1:4" x14ac:dyDescent="0.2">
      <c r="A36" s="333" t="s">
        <v>41</v>
      </c>
      <c r="B36" s="334"/>
      <c r="C36" s="194" t="s">
        <v>593</v>
      </c>
      <c r="D36" s="58"/>
    </row>
    <row r="37" spans="1:4" x14ac:dyDescent="0.2">
      <c r="A37" s="335" t="s">
        <v>42</v>
      </c>
      <c r="B37" s="334"/>
      <c r="C37" s="77" t="s">
        <v>20</v>
      </c>
      <c r="D37" s="58"/>
    </row>
    <row r="38" spans="1:4" ht="15.75" customHeight="1" x14ac:dyDescent="0.2">
      <c r="A38" s="329" t="s">
        <v>70</v>
      </c>
      <c r="B38" s="329"/>
      <c r="C38" s="18"/>
      <c r="D38" s="58"/>
    </row>
    <row r="39" spans="1:4" x14ac:dyDescent="0.2">
      <c r="A39" s="336" t="s">
        <v>47</v>
      </c>
      <c r="B39" s="337"/>
      <c r="C39" s="196">
        <v>0.75</v>
      </c>
      <c r="D39" s="58"/>
    </row>
    <row r="40" spans="1:4" x14ac:dyDescent="0.2">
      <c r="A40" s="336" t="s">
        <v>43</v>
      </c>
      <c r="B40" s="337"/>
      <c r="C40" s="196">
        <v>1</v>
      </c>
      <c r="D40" s="58"/>
    </row>
    <row r="41" spans="1:4" x14ac:dyDescent="0.2">
      <c r="A41" s="336" t="s">
        <v>48</v>
      </c>
      <c r="B41" s="337"/>
      <c r="C41" s="196">
        <v>1</v>
      </c>
      <c r="D41" s="58"/>
    </row>
    <row r="42" spans="1:4" x14ac:dyDescent="0.2">
      <c r="A42" s="338" t="s">
        <v>44</v>
      </c>
      <c r="B42" s="337"/>
      <c r="C42" s="196">
        <v>1</v>
      </c>
      <c r="D42" s="58"/>
    </row>
    <row r="43" spans="1:4" x14ac:dyDescent="0.2">
      <c r="A43" s="336" t="s">
        <v>45</v>
      </c>
      <c r="B43" s="337"/>
      <c r="C43" s="196">
        <v>1</v>
      </c>
      <c r="D43" s="58"/>
    </row>
    <row r="44" spans="1:4" ht="15.75" customHeight="1" x14ac:dyDescent="0.2">
      <c r="A44" s="329" t="s">
        <v>46</v>
      </c>
      <c r="B44" s="329"/>
      <c r="C44" s="18"/>
      <c r="D44" s="58"/>
    </row>
    <row r="45" spans="1:4" ht="31.5" customHeight="1" x14ac:dyDescent="0.2">
      <c r="A45" s="339" t="s">
        <v>111</v>
      </c>
      <c r="B45" s="340"/>
      <c r="C45" s="77" t="s">
        <v>11</v>
      </c>
      <c r="D45" s="90"/>
    </row>
    <row r="46" spans="1:4" ht="18.75" customHeight="1" x14ac:dyDescent="0.2">
      <c r="A46" s="341" t="s">
        <v>25</v>
      </c>
      <c r="B46" s="342"/>
      <c r="C46" s="77" t="s">
        <v>371</v>
      </c>
      <c r="D46" s="59"/>
    </row>
    <row r="47" spans="1:4" x14ac:dyDescent="0.2">
      <c r="A47" s="343" t="s">
        <v>24</v>
      </c>
      <c r="B47" s="305"/>
      <c r="C47" s="77" t="s">
        <v>763</v>
      </c>
      <c r="D47" s="59"/>
    </row>
    <row r="48" spans="1:4" ht="18" customHeight="1" x14ac:dyDescent="0.2">
      <c r="A48" s="343" t="s">
        <v>113</v>
      </c>
      <c r="B48" s="305"/>
      <c r="C48" s="77" t="s">
        <v>764</v>
      </c>
      <c r="D48" s="59"/>
    </row>
    <row r="49" spans="1:4" ht="18.75" customHeight="1" x14ac:dyDescent="0.2">
      <c r="A49" s="341" t="s">
        <v>26</v>
      </c>
      <c r="B49" s="342"/>
      <c r="C49" s="77" t="s">
        <v>371</v>
      </c>
      <c r="D49" s="59"/>
    </row>
    <row r="50" spans="1:4" ht="34.5" customHeight="1" x14ac:dyDescent="0.2">
      <c r="A50" s="343" t="s">
        <v>27</v>
      </c>
      <c r="B50" s="305"/>
      <c r="C50" s="197" t="s">
        <v>694</v>
      </c>
      <c r="D50" s="59"/>
    </row>
    <row r="51" spans="1:4" ht="31.5" customHeight="1" x14ac:dyDescent="0.2">
      <c r="A51" s="343" t="s">
        <v>32</v>
      </c>
      <c r="B51" s="305"/>
      <c r="C51" s="77" t="s">
        <v>94</v>
      </c>
      <c r="D51" s="59"/>
    </row>
    <row r="52" spans="1:4" ht="51" customHeight="1" x14ac:dyDescent="0.2">
      <c r="A52" s="327" t="s">
        <v>114</v>
      </c>
      <c r="B52" s="328"/>
      <c r="C52" s="77"/>
      <c r="D52" s="59"/>
    </row>
    <row r="53" spans="1:4" x14ac:dyDescent="0.2">
      <c r="A53" s="29"/>
      <c r="B53" s="29"/>
      <c r="C53" s="29"/>
      <c r="D53" s="64"/>
    </row>
    <row r="54" spans="1:4" x14ac:dyDescent="0.2">
      <c r="A54" s="39" t="s">
        <v>6</v>
      </c>
    </row>
    <row r="55" spans="1:4" ht="105" customHeight="1" x14ac:dyDescent="0.2">
      <c r="A55" s="303" t="s">
        <v>128</v>
      </c>
      <c r="B55" s="325"/>
      <c r="C55" s="325"/>
      <c r="D55" s="325"/>
    </row>
    <row r="56" spans="1:4" x14ac:dyDescent="0.2">
      <c r="A56" s="82" t="s">
        <v>7</v>
      </c>
      <c r="B56" s="344" t="s">
        <v>767</v>
      </c>
      <c r="C56" s="326"/>
      <c r="D56" s="326"/>
    </row>
    <row r="57" spans="1:4" x14ac:dyDescent="0.2">
      <c r="A57" s="82" t="s">
        <v>8</v>
      </c>
      <c r="B57" s="344"/>
      <c r="C57" s="326"/>
      <c r="D57" s="326"/>
    </row>
    <row r="58" spans="1:4" x14ac:dyDescent="0.2">
      <c r="A58" s="82" t="s">
        <v>9</v>
      </c>
      <c r="B58" s="344"/>
      <c r="C58" s="326"/>
      <c r="D58" s="326"/>
    </row>
    <row r="59" spans="1:4" x14ac:dyDescent="0.2">
      <c r="A59" s="18" t="s">
        <v>92</v>
      </c>
      <c r="B59" s="344"/>
      <c r="C59" s="326"/>
      <c r="D59" s="326"/>
    </row>
    <row r="60" spans="1:4" x14ac:dyDescent="0.2">
      <c r="A60" s="18" t="s">
        <v>68</v>
      </c>
      <c r="B60" s="344"/>
      <c r="C60" s="326"/>
      <c r="D60" s="326"/>
    </row>
    <row r="61" spans="1:4" x14ac:dyDescent="0.2">
      <c r="A61" s="29"/>
      <c r="B61" s="29"/>
      <c r="C61" s="29"/>
      <c r="D61" s="64"/>
    </row>
    <row r="62" spans="1:4" x14ac:dyDescent="0.2">
      <c r="A62" s="39" t="s">
        <v>4</v>
      </c>
    </row>
    <row r="63" spans="1:4" ht="54" customHeight="1" x14ac:dyDescent="0.2">
      <c r="A63" s="303" t="s">
        <v>129</v>
      </c>
      <c r="B63" s="325"/>
      <c r="C63" s="325"/>
      <c r="D63" s="325"/>
    </row>
    <row r="64" spans="1:4" ht="31.5" x14ac:dyDescent="0.2">
      <c r="A64" s="82" t="s">
        <v>5</v>
      </c>
      <c r="B64" s="82" t="s">
        <v>50</v>
      </c>
      <c r="C64" s="82" t="s">
        <v>90</v>
      </c>
      <c r="D64" s="65" t="s">
        <v>91</v>
      </c>
    </row>
    <row r="65" spans="1:4" x14ac:dyDescent="0.2">
      <c r="A65" s="83" t="s">
        <v>374</v>
      </c>
      <c r="B65" s="83"/>
      <c r="C65" s="83"/>
      <c r="D65" s="83"/>
    </row>
    <row r="66" spans="1:4" x14ac:dyDescent="0.2">
      <c r="A66" s="83"/>
      <c r="B66" s="83"/>
      <c r="C66" s="83"/>
      <c r="D66" s="83"/>
    </row>
    <row r="67" spans="1:4" x14ac:dyDescent="0.2">
      <c r="A67" s="29"/>
      <c r="B67" s="29"/>
      <c r="C67" s="29"/>
      <c r="D67" s="64"/>
    </row>
    <row r="68" spans="1:4" x14ac:dyDescent="0.2">
      <c r="A68" s="39" t="s">
        <v>2</v>
      </c>
    </row>
    <row r="69" spans="1:4" ht="88.5" customHeight="1" x14ac:dyDescent="0.2">
      <c r="A69" s="303" t="s">
        <v>131</v>
      </c>
      <c r="B69" s="325"/>
      <c r="C69" s="325"/>
      <c r="D69" s="325"/>
    </row>
    <row r="70" spans="1:4" ht="37.5" customHeight="1" x14ac:dyDescent="0.2">
      <c r="A70" s="15" t="s">
        <v>69</v>
      </c>
      <c r="B70" s="15" t="s">
        <v>130</v>
      </c>
      <c r="C70" s="84" t="s">
        <v>28</v>
      </c>
    </row>
    <row r="71" spans="1:4" ht="47.25" x14ac:dyDescent="0.2">
      <c r="A71" s="266" t="s">
        <v>329</v>
      </c>
      <c r="B71" s="265" t="s">
        <v>765</v>
      </c>
      <c r="C71" s="83" t="s">
        <v>29</v>
      </c>
    </row>
    <row r="72" spans="1:4" s="207" customFormat="1" ht="47.25" x14ac:dyDescent="0.2">
      <c r="A72" s="266" t="s">
        <v>360</v>
      </c>
      <c r="B72" s="265" t="s">
        <v>765</v>
      </c>
      <c r="C72" s="208" t="s">
        <v>29</v>
      </c>
      <c r="D72" s="237"/>
    </row>
    <row r="73" spans="1:4" s="207" customFormat="1" ht="47.25" x14ac:dyDescent="0.2">
      <c r="A73" s="266" t="s">
        <v>331</v>
      </c>
      <c r="B73" s="265" t="s">
        <v>765</v>
      </c>
      <c r="C73" s="208" t="s">
        <v>31</v>
      </c>
      <c r="D73" s="237"/>
    </row>
    <row r="74" spans="1:4" s="207" customFormat="1" ht="47.25" x14ac:dyDescent="0.2">
      <c r="A74" s="266" t="s">
        <v>766</v>
      </c>
      <c r="B74" s="265" t="s">
        <v>765</v>
      </c>
      <c r="C74" s="208" t="s">
        <v>29</v>
      </c>
      <c r="D74" s="237"/>
    </row>
    <row r="75" spans="1:4" x14ac:dyDescent="0.2">
      <c r="A75" s="29"/>
      <c r="B75" s="29"/>
      <c r="C75" s="29"/>
      <c r="D75" s="64"/>
    </row>
    <row r="76" spans="1:4" x14ac:dyDescent="0.2">
      <c r="A76" s="85"/>
      <c r="B76" s="85"/>
      <c r="C76" s="85"/>
      <c r="D76" s="66"/>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C71:C74</xm:sqref>
        </x14:dataValidation>
        <x14:dataValidation type="list" allowBlank="1" showInputMessage="1" showErrorMessage="1">
          <x14:formula1>
            <xm:f>Sheet7!$A$9:$A$12</xm:f>
          </x14:formula1>
          <xm:sqref>C37</xm:sqref>
        </x14:dataValidation>
        <x14:dataValidation type="list" allowBlank="1" showInputMessage="1" showErrorMessage="1">
          <x14:formula1>
            <xm:f>Sheet7!$A$4:$A$6</xm:f>
          </x14:formula1>
          <xm:sqref>C45</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7"/>
  <sheetViews>
    <sheetView zoomScale="70" zoomScaleNormal="70" workbookViewId="0">
      <selection activeCell="B4" sqref="B4"/>
    </sheetView>
  </sheetViews>
  <sheetFormatPr defaultColWidth="9.140625" defaultRowHeight="15.75" x14ac:dyDescent="0.2"/>
  <cols>
    <col min="1" max="1" width="54.7109375" style="79" customWidth="1"/>
    <col min="2" max="2" width="48.42578125" style="79" customWidth="1"/>
    <col min="3" max="3" width="69.140625" style="79" customWidth="1"/>
    <col min="4" max="4" width="39.42578125" style="63" customWidth="1"/>
    <col min="5" max="16384" width="9.140625" style="79"/>
  </cols>
  <sheetData>
    <row r="1" spans="1:4" ht="125.25" customHeight="1" x14ac:dyDescent="0.2">
      <c r="A1" s="349" t="s">
        <v>127</v>
      </c>
      <c r="B1" s="325"/>
      <c r="C1" s="325"/>
      <c r="D1" s="325"/>
    </row>
    <row r="3" spans="1:4" x14ac:dyDescent="0.2">
      <c r="A3" s="84" t="s">
        <v>0</v>
      </c>
      <c r="B3" s="77" t="str">
        <f>'Cover Page'!$D$21</f>
        <v>Department of Public Safety</v>
      </c>
    </row>
    <row r="4" spans="1:4" x14ac:dyDescent="0.2">
      <c r="A4" s="84" t="s">
        <v>1</v>
      </c>
      <c r="B4" s="20">
        <v>42380</v>
      </c>
    </row>
    <row r="5" spans="1:4" x14ac:dyDescent="0.2">
      <c r="A5" s="84" t="s">
        <v>10</v>
      </c>
      <c r="B5" s="20" t="s">
        <v>96</v>
      </c>
    </row>
    <row r="6" spans="1:4" x14ac:dyDescent="0.2">
      <c r="A6" s="85"/>
      <c r="B6" s="23"/>
      <c r="C6" s="80"/>
    </row>
    <row r="7" spans="1:4" ht="70.5" customHeight="1" x14ac:dyDescent="0.2">
      <c r="A7" s="303" t="s">
        <v>104</v>
      </c>
      <c r="B7" s="325"/>
      <c r="C7" s="325"/>
      <c r="D7" s="325"/>
    </row>
    <row r="8" spans="1:4" x14ac:dyDescent="0.2">
      <c r="A8" s="80"/>
      <c r="B8" s="80"/>
      <c r="C8" s="80"/>
      <c r="D8" s="23"/>
    </row>
    <row r="9" spans="1:4" x14ac:dyDescent="0.2">
      <c r="A9" s="14"/>
      <c r="B9" s="14"/>
      <c r="C9" s="29"/>
      <c r="D9" s="64"/>
    </row>
    <row r="10" spans="1:4" x14ac:dyDescent="0.2">
      <c r="A10" s="38" t="s">
        <v>40</v>
      </c>
      <c r="B10" s="24"/>
      <c r="C10" s="80"/>
    </row>
    <row r="11" spans="1:4" ht="33" customHeight="1" x14ac:dyDescent="0.25">
      <c r="A11" s="78" t="s">
        <v>106</v>
      </c>
      <c r="B11" s="106" t="s">
        <v>144</v>
      </c>
      <c r="C11" s="345" t="s">
        <v>66</v>
      </c>
      <c r="D11" s="325"/>
    </row>
    <row r="12" spans="1:4" ht="157.5" x14ac:dyDescent="0.2">
      <c r="A12" s="78" t="s">
        <v>73</v>
      </c>
      <c r="B12" s="83" t="str">
        <f>'Mission, Vision &amp; Goals'!A21</f>
        <v xml:space="preserve">Section 23-1-240; Section 23-6-20; Section 23-6-30; Section 23-6-40; Section 23-6-60; Section 23-6-100; Section 23-6-140; Section 23-6-145; Section 23-6-150; Section 23-6-195; Section 23-6-500; 58-101 State Emergency Preparedness Standards (D. State Agency Emergency Preparedness Responsibilities); 101.32 Cyber Security; Federal Information Security Management Act 2002 (Legal basis for CJIS Security Policy); S.C. Code Reg. 73-25 </v>
      </c>
      <c r="C12" s="345" t="s">
        <v>67</v>
      </c>
      <c r="D12" s="325"/>
    </row>
    <row r="13" spans="1:4" ht="47.25" x14ac:dyDescent="0.2">
      <c r="A13" s="78" t="s">
        <v>105</v>
      </c>
      <c r="B13" s="105" t="s">
        <v>300</v>
      </c>
      <c r="C13" s="345" t="s">
        <v>65</v>
      </c>
      <c r="D13" s="325"/>
    </row>
    <row r="14" spans="1:4" x14ac:dyDescent="0.2">
      <c r="A14" s="38" t="s">
        <v>71</v>
      </c>
    </row>
    <row r="15" spans="1:4" ht="47.25" x14ac:dyDescent="0.2">
      <c r="A15" s="18" t="s">
        <v>101</v>
      </c>
      <c r="B15" s="83" t="s">
        <v>428</v>
      </c>
      <c r="C15" s="347" t="s">
        <v>65</v>
      </c>
      <c r="D15" s="325"/>
    </row>
    <row r="16" spans="1:4" x14ac:dyDescent="0.2">
      <c r="A16" s="82" t="s">
        <v>74</v>
      </c>
      <c r="B16" s="235" t="s">
        <v>533</v>
      </c>
      <c r="C16" s="347" t="s">
        <v>63</v>
      </c>
      <c r="D16" s="325"/>
    </row>
    <row r="17" spans="1:7" ht="31.5" x14ac:dyDescent="0.2">
      <c r="A17" s="82" t="s">
        <v>38</v>
      </c>
      <c r="B17" s="83" t="s">
        <v>234</v>
      </c>
      <c r="C17" s="347" t="s">
        <v>64</v>
      </c>
      <c r="D17" s="325"/>
    </row>
    <row r="18" spans="1:7" x14ac:dyDescent="0.2">
      <c r="A18" s="38" t="s">
        <v>72</v>
      </c>
      <c r="B18" s="24"/>
      <c r="C18" s="80"/>
    </row>
    <row r="19" spans="1:7" ht="34.5" customHeight="1" x14ac:dyDescent="0.2">
      <c r="A19" s="82" t="s">
        <v>86</v>
      </c>
      <c r="B19" s="83" t="s">
        <v>294</v>
      </c>
      <c r="C19" s="347" t="s">
        <v>117</v>
      </c>
      <c r="D19" s="325"/>
    </row>
    <row r="20" spans="1:7" x14ac:dyDescent="0.2">
      <c r="A20" s="39" t="s">
        <v>85</v>
      </c>
    </row>
    <row r="21" spans="1:7" x14ac:dyDescent="0.2">
      <c r="A21" s="82" t="s">
        <v>35</v>
      </c>
      <c r="B21" s="143" t="s">
        <v>260</v>
      </c>
      <c r="C21" s="345" t="s">
        <v>102</v>
      </c>
      <c r="D21" s="346"/>
    </row>
    <row r="22" spans="1:7" x14ac:dyDescent="0.2">
      <c r="A22" s="25" t="s">
        <v>39</v>
      </c>
      <c r="B22" s="83">
        <v>12</v>
      </c>
      <c r="C22" s="347"/>
      <c r="D22" s="325"/>
    </row>
    <row r="23" spans="1:7" x14ac:dyDescent="0.2">
      <c r="A23" s="25" t="s">
        <v>36</v>
      </c>
      <c r="B23" s="83" t="s">
        <v>261</v>
      </c>
    </row>
    <row r="24" spans="1:7" x14ac:dyDescent="0.2">
      <c r="A24" s="25" t="s">
        <v>37</v>
      </c>
      <c r="B24" s="143" t="s">
        <v>239</v>
      </c>
    </row>
    <row r="25" spans="1:7" x14ac:dyDescent="0.2">
      <c r="A25" s="82" t="s">
        <v>81</v>
      </c>
      <c r="B25" s="143" t="s">
        <v>294</v>
      </c>
    </row>
    <row r="26" spans="1:7" ht="47.25" x14ac:dyDescent="0.2">
      <c r="A26" s="82" t="s">
        <v>79</v>
      </c>
      <c r="B26" s="83" t="s">
        <v>263</v>
      </c>
    </row>
    <row r="27" spans="1:7" ht="31.5" x14ac:dyDescent="0.2">
      <c r="A27" s="39" t="s">
        <v>107</v>
      </c>
    </row>
    <row r="28" spans="1:7" ht="17.25" customHeight="1" x14ac:dyDescent="0.2">
      <c r="A28" s="37" t="s">
        <v>110</v>
      </c>
      <c r="B28" s="86">
        <v>547255</v>
      </c>
      <c r="C28" s="348" t="s">
        <v>120</v>
      </c>
      <c r="D28" s="325"/>
    </row>
    <row r="29" spans="1:7" x14ac:dyDescent="0.2">
      <c r="A29" s="82" t="s">
        <v>108</v>
      </c>
      <c r="B29" s="72" t="s">
        <v>109</v>
      </c>
      <c r="D29" s="79"/>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s="193" customFormat="1" ht="17.25" x14ac:dyDescent="0.2">
      <c r="A34" s="329" t="s">
        <v>87</v>
      </c>
      <c r="B34" s="330"/>
      <c r="C34" s="41"/>
      <c r="D34" s="58"/>
    </row>
    <row r="35" spans="1:4" s="193" customFormat="1" ht="34.5" x14ac:dyDescent="0.2">
      <c r="A35" s="331" t="s">
        <v>62</v>
      </c>
      <c r="B35" s="332"/>
      <c r="C35" s="49" t="s">
        <v>428</v>
      </c>
      <c r="D35" s="58"/>
    </row>
    <row r="36" spans="1:4" s="193" customFormat="1" ht="31.5" x14ac:dyDescent="0.2">
      <c r="A36" s="333" t="s">
        <v>41</v>
      </c>
      <c r="B36" s="334"/>
      <c r="C36" s="194" t="s">
        <v>594</v>
      </c>
      <c r="D36" s="58"/>
    </row>
    <row r="37" spans="1:4" s="193" customFormat="1" x14ac:dyDescent="0.2">
      <c r="A37" s="335" t="s">
        <v>42</v>
      </c>
      <c r="B37" s="334"/>
      <c r="C37" s="194" t="s">
        <v>18</v>
      </c>
      <c r="D37" s="58"/>
    </row>
    <row r="38" spans="1:4" s="193" customFormat="1" ht="15.75" customHeight="1" x14ac:dyDescent="0.2">
      <c r="A38" s="329" t="s">
        <v>70</v>
      </c>
      <c r="B38" s="329"/>
      <c r="C38" s="18"/>
      <c r="D38" s="58"/>
    </row>
    <row r="39" spans="1:4" s="193" customFormat="1" x14ac:dyDescent="0.2">
      <c r="A39" s="336" t="s">
        <v>47</v>
      </c>
      <c r="B39" s="337"/>
      <c r="C39" s="194">
        <v>290</v>
      </c>
      <c r="D39" s="58"/>
    </row>
    <row r="40" spans="1:4" s="193" customFormat="1" x14ac:dyDescent="0.2">
      <c r="A40" s="336" t="s">
        <v>43</v>
      </c>
      <c r="B40" s="337"/>
      <c r="C40" s="194">
        <v>300</v>
      </c>
      <c r="D40" s="58"/>
    </row>
    <row r="41" spans="1:4" s="193" customFormat="1" x14ac:dyDescent="0.2">
      <c r="A41" s="336" t="s">
        <v>48</v>
      </c>
      <c r="B41" s="337"/>
      <c r="C41" s="194">
        <v>302</v>
      </c>
      <c r="D41" s="58"/>
    </row>
    <row r="42" spans="1:4" s="193" customFormat="1" x14ac:dyDescent="0.2">
      <c r="A42" s="338" t="s">
        <v>44</v>
      </c>
      <c r="B42" s="337"/>
      <c r="C42" s="194">
        <v>300</v>
      </c>
      <c r="D42" s="58"/>
    </row>
    <row r="43" spans="1:4" s="193" customFormat="1" x14ac:dyDescent="0.2">
      <c r="A43" s="336" t="s">
        <v>45</v>
      </c>
      <c r="B43" s="337"/>
      <c r="C43" s="194">
        <v>300</v>
      </c>
      <c r="D43" s="58"/>
    </row>
    <row r="44" spans="1:4" s="193" customFormat="1" ht="15.75" customHeight="1" x14ac:dyDescent="0.2">
      <c r="A44" s="329" t="s">
        <v>46</v>
      </c>
      <c r="B44" s="329"/>
      <c r="C44" s="18"/>
      <c r="D44" s="58"/>
    </row>
    <row r="45" spans="1:4" s="193" customFormat="1" ht="31.5" customHeight="1" x14ac:dyDescent="0.2">
      <c r="A45" s="339" t="s">
        <v>111</v>
      </c>
      <c r="B45" s="340"/>
      <c r="C45" s="194" t="s">
        <v>15</v>
      </c>
      <c r="D45" s="192"/>
    </row>
    <row r="46" spans="1:4" s="193" customFormat="1" ht="18.75" customHeight="1" x14ac:dyDescent="0.2">
      <c r="A46" s="341" t="s">
        <v>25</v>
      </c>
      <c r="B46" s="342"/>
      <c r="C46" s="210" t="s">
        <v>480</v>
      </c>
      <c r="D46" s="59"/>
    </row>
    <row r="47" spans="1:4" s="193" customFormat="1" x14ac:dyDescent="0.2">
      <c r="A47" s="343" t="s">
        <v>24</v>
      </c>
      <c r="B47" s="305"/>
      <c r="C47" s="210"/>
      <c r="D47" s="59"/>
    </row>
    <row r="48" spans="1:4" s="193" customFormat="1" ht="18" customHeight="1" x14ac:dyDescent="0.2">
      <c r="A48" s="343" t="s">
        <v>113</v>
      </c>
      <c r="B48" s="305"/>
      <c r="C48" s="210" t="s">
        <v>507</v>
      </c>
      <c r="D48" s="236"/>
    </row>
    <row r="49" spans="1:4" s="193" customFormat="1" ht="18.75" customHeight="1" x14ac:dyDescent="0.2">
      <c r="A49" s="341" t="s">
        <v>26</v>
      </c>
      <c r="B49" s="342"/>
      <c r="C49" s="194" t="s">
        <v>480</v>
      </c>
      <c r="D49" s="59"/>
    </row>
    <row r="50" spans="1:4" s="193" customFormat="1" ht="34.5" customHeight="1" x14ac:dyDescent="0.2">
      <c r="A50" s="343" t="s">
        <v>27</v>
      </c>
      <c r="B50" s="305"/>
      <c r="C50" s="194" t="s">
        <v>769</v>
      </c>
      <c r="D50" s="59"/>
    </row>
    <row r="51" spans="1:4" s="193" customFormat="1" ht="31.5" customHeight="1" x14ac:dyDescent="0.2">
      <c r="A51" s="343" t="s">
        <v>32</v>
      </c>
      <c r="B51" s="305"/>
      <c r="C51" s="194" t="s">
        <v>94</v>
      </c>
      <c r="D51" s="59"/>
    </row>
    <row r="52" spans="1:4" s="193" customFormat="1" ht="51" customHeight="1" x14ac:dyDescent="0.2">
      <c r="A52" s="327" t="s">
        <v>114</v>
      </c>
      <c r="B52" s="328"/>
      <c r="C52" s="194"/>
      <c r="D52" s="59"/>
    </row>
    <row r="53" spans="1:4" s="193" customFormat="1" ht="17.25" x14ac:dyDescent="0.2">
      <c r="A53" s="329" t="s">
        <v>87</v>
      </c>
      <c r="B53" s="330"/>
      <c r="C53" s="41"/>
      <c r="D53" s="58"/>
    </row>
    <row r="54" spans="1:4" s="193" customFormat="1" ht="34.5" x14ac:dyDescent="0.2">
      <c r="A54" s="331" t="s">
        <v>62</v>
      </c>
      <c r="B54" s="332"/>
      <c r="C54" s="49" t="s">
        <v>428</v>
      </c>
      <c r="D54" s="58"/>
    </row>
    <row r="55" spans="1:4" s="193" customFormat="1" ht="31.5" x14ac:dyDescent="0.2">
      <c r="A55" s="333" t="s">
        <v>41</v>
      </c>
      <c r="B55" s="334"/>
      <c r="C55" s="194" t="s">
        <v>595</v>
      </c>
      <c r="D55" s="58"/>
    </row>
    <row r="56" spans="1:4" s="193" customFormat="1" x14ac:dyDescent="0.2">
      <c r="A56" s="335" t="s">
        <v>42</v>
      </c>
      <c r="B56" s="334"/>
      <c r="C56" s="194" t="s">
        <v>18</v>
      </c>
      <c r="D56" s="58"/>
    </row>
    <row r="57" spans="1:4" s="193" customFormat="1" ht="15.75" customHeight="1" x14ac:dyDescent="0.2">
      <c r="A57" s="329" t="s">
        <v>70</v>
      </c>
      <c r="B57" s="329"/>
      <c r="C57" s="18"/>
      <c r="D57" s="58"/>
    </row>
    <row r="58" spans="1:4" s="193" customFormat="1" x14ac:dyDescent="0.2">
      <c r="A58" s="336" t="s">
        <v>47</v>
      </c>
      <c r="B58" s="337"/>
      <c r="C58" s="194"/>
      <c r="D58" s="58"/>
    </row>
    <row r="59" spans="1:4" s="193" customFormat="1" x14ac:dyDescent="0.2">
      <c r="A59" s="336" t="s">
        <v>43</v>
      </c>
      <c r="B59" s="337"/>
      <c r="C59" s="194">
        <v>80</v>
      </c>
      <c r="D59" s="58"/>
    </row>
    <row r="60" spans="1:4" s="193" customFormat="1" x14ac:dyDescent="0.2">
      <c r="A60" s="336" t="s">
        <v>48</v>
      </c>
      <c r="B60" s="337"/>
      <c r="C60" s="194">
        <v>33</v>
      </c>
      <c r="D60" s="58"/>
    </row>
    <row r="61" spans="1:4" s="193" customFormat="1" x14ac:dyDescent="0.2">
      <c r="A61" s="338" t="s">
        <v>44</v>
      </c>
      <c r="B61" s="337"/>
      <c r="C61" s="194">
        <v>80</v>
      </c>
      <c r="D61" s="58"/>
    </row>
    <row r="62" spans="1:4" s="193" customFormat="1" x14ac:dyDescent="0.2">
      <c r="A62" s="336" t="s">
        <v>45</v>
      </c>
      <c r="B62" s="337"/>
      <c r="C62" s="194">
        <v>80</v>
      </c>
      <c r="D62" s="58"/>
    </row>
    <row r="63" spans="1:4" s="193" customFormat="1" ht="15.75" customHeight="1" x14ac:dyDescent="0.2">
      <c r="A63" s="329" t="s">
        <v>46</v>
      </c>
      <c r="B63" s="329"/>
      <c r="C63" s="18"/>
      <c r="D63" s="58"/>
    </row>
    <row r="64" spans="1:4" s="193" customFormat="1" ht="31.5" customHeight="1" x14ac:dyDescent="0.2">
      <c r="A64" s="339" t="s">
        <v>111</v>
      </c>
      <c r="B64" s="340"/>
      <c r="C64" s="194" t="s">
        <v>33</v>
      </c>
      <c r="D64" s="192"/>
    </row>
    <row r="65" spans="1:4" s="193" customFormat="1" ht="18.75" customHeight="1" x14ac:dyDescent="0.2">
      <c r="A65" s="341" t="s">
        <v>25</v>
      </c>
      <c r="B65" s="342"/>
      <c r="C65" s="210" t="s">
        <v>480</v>
      </c>
      <c r="D65" s="59"/>
    </row>
    <row r="66" spans="1:4" s="193" customFormat="1" x14ac:dyDescent="0.2">
      <c r="A66" s="343" t="s">
        <v>24</v>
      </c>
      <c r="B66" s="305"/>
      <c r="C66" s="194" t="s">
        <v>770</v>
      </c>
      <c r="D66" s="59"/>
    </row>
    <row r="67" spans="1:4" s="193" customFormat="1" ht="18" customHeight="1" x14ac:dyDescent="0.2">
      <c r="A67" s="343" t="s">
        <v>113</v>
      </c>
      <c r="B67" s="305"/>
      <c r="C67" s="210" t="s">
        <v>483</v>
      </c>
      <c r="D67" s="59"/>
    </row>
    <row r="68" spans="1:4" s="193" customFormat="1" ht="18.75" customHeight="1" x14ac:dyDescent="0.2">
      <c r="A68" s="341" t="s">
        <v>26</v>
      </c>
      <c r="B68" s="342"/>
      <c r="C68" s="210" t="s">
        <v>480</v>
      </c>
      <c r="D68" s="59"/>
    </row>
    <row r="69" spans="1:4" s="193" customFormat="1" ht="34.5" customHeight="1" x14ac:dyDescent="0.2">
      <c r="A69" s="343" t="s">
        <v>27</v>
      </c>
      <c r="B69" s="305"/>
      <c r="C69" s="194" t="s">
        <v>602</v>
      </c>
      <c r="D69" s="59"/>
    </row>
    <row r="70" spans="1:4" s="193" customFormat="1" ht="31.5" customHeight="1" x14ac:dyDescent="0.2">
      <c r="A70" s="343" t="s">
        <v>32</v>
      </c>
      <c r="B70" s="305"/>
      <c r="C70" s="194" t="s">
        <v>94</v>
      </c>
      <c r="D70" s="59"/>
    </row>
    <row r="71" spans="1:4" s="193" customFormat="1" ht="51" customHeight="1" x14ac:dyDescent="0.2">
      <c r="A71" s="327" t="s">
        <v>114</v>
      </c>
      <c r="B71" s="328"/>
      <c r="C71" s="194"/>
      <c r="D71" s="59"/>
    </row>
    <row r="72" spans="1:4" ht="17.25" x14ac:dyDescent="0.2">
      <c r="A72" s="329" t="s">
        <v>87</v>
      </c>
      <c r="B72" s="330"/>
      <c r="C72" s="41"/>
      <c r="D72" s="58"/>
    </row>
    <row r="73" spans="1:4" ht="34.5" x14ac:dyDescent="0.2">
      <c r="A73" s="331" t="s">
        <v>62</v>
      </c>
      <c r="B73" s="332"/>
      <c r="C73" s="49" t="str">
        <f>B15</f>
        <v>Objective 4.1.1 - Decrease the number of criminal related offenses involving illegal foreign nationals</v>
      </c>
      <c r="D73" s="58"/>
    </row>
    <row r="74" spans="1:4" ht="31.5" x14ac:dyDescent="0.2">
      <c r="A74" s="333" t="s">
        <v>41</v>
      </c>
      <c r="B74" s="334"/>
      <c r="C74" s="194" t="s">
        <v>596</v>
      </c>
      <c r="D74" s="58"/>
    </row>
    <row r="75" spans="1:4" x14ac:dyDescent="0.2">
      <c r="A75" s="335" t="s">
        <v>42</v>
      </c>
      <c r="B75" s="334"/>
      <c r="C75" s="77" t="s">
        <v>18</v>
      </c>
      <c r="D75" s="58"/>
    </row>
    <row r="76" spans="1:4" ht="15.75" customHeight="1" x14ac:dyDescent="0.2">
      <c r="A76" s="329" t="s">
        <v>70</v>
      </c>
      <c r="B76" s="329"/>
      <c r="C76" s="18"/>
      <c r="D76" s="58"/>
    </row>
    <row r="77" spans="1:4" x14ac:dyDescent="0.2">
      <c r="A77" s="336" t="s">
        <v>47</v>
      </c>
      <c r="B77" s="337"/>
      <c r="C77" s="77">
        <v>127</v>
      </c>
      <c r="D77" s="58"/>
    </row>
    <row r="78" spans="1:4" x14ac:dyDescent="0.2">
      <c r="A78" s="336" t="s">
        <v>43</v>
      </c>
      <c r="B78" s="337"/>
      <c r="C78" s="77">
        <v>200</v>
      </c>
      <c r="D78" s="58"/>
    </row>
    <row r="79" spans="1:4" x14ac:dyDescent="0.2">
      <c r="A79" s="336" t="s">
        <v>48</v>
      </c>
      <c r="B79" s="337"/>
      <c r="C79" s="77">
        <v>103</v>
      </c>
      <c r="D79" s="58"/>
    </row>
    <row r="80" spans="1:4" x14ac:dyDescent="0.2">
      <c r="A80" s="338" t="s">
        <v>44</v>
      </c>
      <c r="B80" s="337"/>
      <c r="C80" s="77">
        <v>200</v>
      </c>
      <c r="D80" s="58"/>
    </row>
    <row r="81" spans="1:4" x14ac:dyDescent="0.2">
      <c r="A81" s="336" t="s">
        <v>45</v>
      </c>
      <c r="B81" s="337"/>
      <c r="C81" s="77">
        <v>200</v>
      </c>
      <c r="D81" s="58"/>
    </row>
    <row r="82" spans="1:4" ht="15.75" customHeight="1" x14ac:dyDescent="0.2">
      <c r="A82" s="329" t="s">
        <v>46</v>
      </c>
      <c r="B82" s="329"/>
      <c r="C82" s="18"/>
      <c r="D82" s="58"/>
    </row>
    <row r="83" spans="1:4" ht="31.5" customHeight="1" x14ac:dyDescent="0.2">
      <c r="A83" s="339" t="s">
        <v>111</v>
      </c>
      <c r="B83" s="340"/>
      <c r="C83" s="77" t="s">
        <v>33</v>
      </c>
      <c r="D83" s="90"/>
    </row>
    <row r="84" spans="1:4" ht="18.75" customHeight="1" x14ac:dyDescent="0.2">
      <c r="A84" s="341" t="s">
        <v>25</v>
      </c>
      <c r="B84" s="342"/>
      <c r="C84" s="210" t="s">
        <v>480</v>
      </c>
      <c r="D84" s="59"/>
    </row>
    <row r="85" spans="1:4" x14ac:dyDescent="0.2">
      <c r="A85" s="343" t="s">
        <v>24</v>
      </c>
      <c r="B85" s="305"/>
      <c r="C85" s="210" t="s">
        <v>770</v>
      </c>
      <c r="D85" s="59"/>
    </row>
    <row r="86" spans="1:4" ht="18" customHeight="1" x14ac:dyDescent="0.2">
      <c r="A86" s="343" t="s">
        <v>113</v>
      </c>
      <c r="B86" s="305"/>
      <c r="C86" s="210" t="s">
        <v>483</v>
      </c>
      <c r="D86" s="59"/>
    </row>
    <row r="87" spans="1:4" ht="18.75" customHeight="1" x14ac:dyDescent="0.2">
      <c r="A87" s="341" t="s">
        <v>26</v>
      </c>
      <c r="B87" s="342"/>
      <c r="C87" s="210" t="s">
        <v>480</v>
      </c>
      <c r="D87" s="59"/>
    </row>
    <row r="88" spans="1:4" ht="34.5" customHeight="1" x14ac:dyDescent="0.2">
      <c r="A88" s="343" t="s">
        <v>27</v>
      </c>
      <c r="B88" s="305"/>
      <c r="C88" s="210" t="s">
        <v>602</v>
      </c>
      <c r="D88" s="59"/>
    </row>
    <row r="89" spans="1:4" ht="31.5" customHeight="1" x14ac:dyDescent="0.2">
      <c r="A89" s="343" t="s">
        <v>32</v>
      </c>
      <c r="B89" s="305"/>
      <c r="C89" s="77" t="s">
        <v>603</v>
      </c>
      <c r="D89" s="59"/>
    </row>
    <row r="90" spans="1:4" ht="51" customHeight="1" x14ac:dyDescent="0.2">
      <c r="A90" s="327" t="s">
        <v>114</v>
      </c>
      <c r="B90" s="328"/>
      <c r="C90" s="77" t="s">
        <v>604</v>
      </c>
      <c r="D90" s="59"/>
    </row>
    <row r="91" spans="1:4" x14ac:dyDescent="0.2">
      <c r="A91" s="29"/>
      <c r="B91" s="29"/>
      <c r="C91" s="29"/>
      <c r="D91" s="64"/>
    </row>
    <row r="92" spans="1:4" x14ac:dyDescent="0.2">
      <c r="A92" s="39" t="s">
        <v>6</v>
      </c>
    </row>
    <row r="93" spans="1:4" ht="105" customHeight="1" x14ac:dyDescent="0.2">
      <c r="A93" s="303" t="s">
        <v>128</v>
      </c>
      <c r="B93" s="325"/>
      <c r="C93" s="325"/>
      <c r="D93" s="325"/>
    </row>
    <row r="94" spans="1:4" x14ac:dyDescent="0.2">
      <c r="A94" s="82" t="s">
        <v>7</v>
      </c>
      <c r="B94" s="344" t="s">
        <v>479</v>
      </c>
      <c r="C94" s="326"/>
      <c r="D94" s="326"/>
    </row>
    <row r="95" spans="1:4" x14ac:dyDescent="0.2">
      <c r="A95" s="82" t="s">
        <v>8</v>
      </c>
      <c r="B95" s="344"/>
      <c r="C95" s="326"/>
      <c r="D95" s="326"/>
    </row>
    <row r="96" spans="1:4" x14ac:dyDescent="0.2">
      <c r="A96" s="82" t="s">
        <v>9</v>
      </c>
      <c r="B96" s="344"/>
      <c r="C96" s="326"/>
      <c r="D96" s="326"/>
    </row>
    <row r="97" spans="1:4" x14ac:dyDescent="0.2">
      <c r="A97" s="18" t="s">
        <v>92</v>
      </c>
      <c r="B97" s="344"/>
      <c r="C97" s="326"/>
      <c r="D97" s="326"/>
    </row>
    <row r="98" spans="1:4" x14ac:dyDescent="0.2">
      <c r="A98" s="18" t="s">
        <v>68</v>
      </c>
      <c r="B98" s="344"/>
      <c r="C98" s="326"/>
      <c r="D98" s="326"/>
    </row>
    <row r="99" spans="1:4" x14ac:dyDescent="0.2">
      <c r="A99" s="29"/>
      <c r="B99" s="29"/>
      <c r="C99" s="29"/>
      <c r="D99" s="64"/>
    </row>
    <row r="100" spans="1:4" x14ac:dyDescent="0.2">
      <c r="A100" s="39" t="s">
        <v>4</v>
      </c>
    </row>
    <row r="101" spans="1:4" ht="54" customHeight="1" x14ac:dyDescent="0.2">
      <c r="A101" s="303" t="s">
        <v>129</v>
      </c>
      <c r="B101" s="325"/>
      <c r="C101" s="325"/>
      <c r="D101" s="325"/>
    </row>
    <row r="102" spans="1:4" ht="31.5" x14ac:dyDescent="0.2">
      <c r="A102" s="82" t="s">
        <v>5</v>
      </c>
      <c r="B102" s="82" t="s">
        <v>50</v>
      </c>
      <c r="C102" s="82" t="s">
        <v>90</v>
      </c>
      <c r="D102" s="65" t="s">
        <v>91</v>
      </c>
    </row>
    <row r="103" spans="1:4" x14ac:dyDescent="0.2">
      <c r="A103" s="83" t="s">
        <v>374</v>
      </c>
      <c r="B103" s="83"/>
      <c r="C103" s="83"/>
      <c r="D103" s="83"/>
    </row>
    <row r="104" spans="1:4" x14ac:dyDescent="0.2">
      <c r="A104" s="83"/>
      <c r="B104" s="83"/>
      <c r="C104" s="83"/>
      <c r="D104" s="83"/>
    </row>
    <row r="105" spans="1:4" x14ac:dyDescent="0.2">
      <c r="A105" s="29"/>
      <c r="B105" s="29"/>
      <c r="C105" s="29"/>
      <c r="D105" s="64"/>
    </row>
    <row r="106" spans="1:4" x14ac:dyDescent="0.2">
      <c r="A106" s="39" t="s">
        <v>2</v>
      </c>
    </row>
    <row r="107" spans="1:4" ht="88.5" customHeight="1" x14ac:dyDescent="0.2">
      <c r="A107" s="303" t="s">
        <v>131</v>
      </c>
      <c r="B107" s="325"/>
      <c r="C107" s="325"/>
      <c r="D107" s="325"/>
    </row>
    <row r="108" spans="1:4" ht="37.5" customHeight="1" x14ac:dyDescent="0.2">
      <c r="A108" s="15" t="s">
        <v>69</v>
      </c>
      <c r="B108" s="15" t="s">
        <v>130</v>
      </c>
      <c r="C108" s="84" t="s">
        <v>28</v>
      </c>
    </row>
    <row r="109" spans="1:4" s="207" customFormat="1" ht="47.25" x14ac:dyDescent="0.2">
      <c r="A109" s="165" t="s">
        <v>471</v>
      </c>
      <c r="B109" s="166" t="s">
        <v>472</v>
      </c>
      <c r="C109" s="208" t="s">
        <v>31</v>
      </c>
      <c r="D109" s="237"/>
    </row>
    <row r="110" spans="1:4" s="207" customFormat="1" ht="47.25" x14ac:dyDescent="0.2">
      <c r="A110" s="165" t="s">
        <v>473</v>
      </c>
      <c r="B110" s="166" t="s">
        <v>472</v>
      </c>
      <c r="C110" s="208" t="s">
        <v>29</v>
      </c>
      <c r="D110" s="237"/>
    </row>
    <row r="111" spans="1:4" s="207" customFormat="1" ht="47.25" x14ac:dyDescent="0.2">
      <c r="A111" s="165" t="s">
        <v>474</v>
      </c>
      <c r="B111" s="166" t="s">
        <v>472</v>
      </c>
      <c r="C111" s="208" t="s">
        <v>29</v>
      </c>
      <c r="D111" s="237"/>
    </row>
    <row r="112" spans="1:4" s="207" customFormat="1" ht="47.25" x14ac:dyDescent="0.2">
      <c r="A112" s="165" t="s">
        <v>475</v>
      </c>
      <c r="B112" s="166" t="s">
        <v>472</v>
      </c>
      <c r="C112" s="208" t="s">
        <v>29</v>
      </c>
      <c r="D112" s="237"/>
    </row>
    <row r="113" spans="1:4" s="207" customFormat="1" ht="47.25" x14ac:dyDescent="0.2">
      <c r="A113" s="165" t="s">
        <v>476</v>
      </c>
      <c r="B113" s="166" t="s">
        <v>472</v>
      </c>
      <c r="C113" s="208" t="s">
        <v>29</v>
      </c>
      <c r="D113" s="237"/>
    </row>
    <row r="114" spans="1:4" s="207" customFormat="1" ht="47.25" x14ac:dyDescent="0.2">
      <c r="A114" s="165" t="s">
        <v>477</v>
      </c>
      <c r="B114" s="166" t="s">
        <v>472</v>
      </c>
      <c r="C114" s="208" t="s">
        <v>31</v>
      </c>
      <c r="D114" s="237"/>
    </row>
    <row r="115" spans="1:4" s="207" customFormat="1" ht="47.25" x14ac:dyDescent="0.2">
      <c r="A115" s="165" t="s">
        <v>478</v>
      </c>
      <c r="B115" s="166" t="s">
        <v>472</v>
      </c>
      <c r="C115" s="208" t="s">
        <v>29</v>
      </c>
      <c r="D115" s="237"/>
    </row>
    <row r="116" spans="1:4" x14ac:dyDescent="0.2">
      <c r="A116" s="29"/>
      <c r="B116" s="29"/>
      <c r="C116" s="29"/>
      <c r="D116" s="64"/>
    </row>
    <row r="117" spans="1:4" x14ac:dyDescent="0.2">
      <c r="A117" s="85"/>
      <c r="B117" s="85"/>
      <c r="C117" s="85"/>
      <c r="D117" s="66"/>
    </row>
  </sheetData>
  <mergeCells count="79">
    <mergeCell ref="C15:D15"/>
    <mergeCell ref="A1:D1"/>
    <mergeCell ref="A7:D7"/>
    <mergeCell ref="C11:D11"/>
    <mergeCell ref="C12:D12"/>
    <mergeCell ref="C13:D13"/>
    <mergeCell ref="A62:B62"/>
    <mergeCell ref="C16:D16"/>
    <mergeCell ref="C17:D17"/>
    <mergeCell ref="C19:D19"/>
    <mergeCell ref="C21:D21"/>
    <mergeCell ref="C22:D22"/>
    <mergeCell ref="C28:D28"/>
    <mergeCell ref="A51:B51"/>
    <mergeCell ref="A52:B52"/>
    <mergeCell ref="A46:B46"/>
    <mergeCell ref="A47:B47"/>
    <mergeCell ref="A48:B48"/>
    <mergeCell ref="A49:B49"/>
    <mergeCell ref="A50:B50"/>
    <mergeCell ref="A81:B81"/>
    <mergeCell ref="A32:D32"/>
    <mergeCell ref="A33:D33"/>
    <mergeCell ref="A72:B72"/>
    <mergeCell ref="A73:B73"/>
    <mergeCell ref="A74:B74"/>
    <mergeCell ref="A75:B75"/>
    <mergeCell ref="A53:B53"/>
    <mergeCell ref="A54:B54"/>
    <mergeCell ref="A55:B55"/>
    <mergeCell ref="A56:B56"/>
    <mergeCell ref="A57:B57"/>
    <mergeCell ref="A58:B58"/>
    <mergeCell ref="A59:B59"/>
    <mergeCell ref="A60:B60"/>
    <mergeCell ref="A61:B61"/>
    <mergeCell ref="A76:B76"/>
    <mergeCell ref="A77:B77"/>
    <mergeCell ref="A78:B78"/>
    <mergeCell ref="A79:B79"/>
    <mergeCell ref="A80:B80"/>
    <mergeCell ref="B95:D95"/>
    <mergeCell ref="A82:B82"/>
    <mergeCell ref="A83:B83"/>
    <mergeCell ref="A84:B84"/>
    <mergeCell ref="A85:B85"/>
    <mergeCell ref="A86:B86"/>
    <mergeCell ref="A87:B87"/>
    <mergeCell ref="A88:B88"/>
    <mergeCell ref="A89:B89"/>
    <mergeCell ref="A90:B90"/>
    <mergeCell ref="A93:D93"/>
    <mergeCell ref="B94:D94"/>
    <mergeCell ref="B96:D96"/>
    <mergeCell ref="B97:D97"/>
    <mergeCell ref="B98:D98"/>
    <mergeCell ref="A101:D101"/>
    <mergeCell ref="A107:D107"/>
    <mergeCell ref="A63:B63"/>
    <mergeCell ref="A64:B64"/>
    <mergeCell ref="A65:B65"/>
    <mergeCell ref="A66:B66"/>
    <mergeCell ref="A67:B67"/>
    <mergeCell ref="A68:B68"/>
    <mergeCell ref="A69:B69"/>
    <mergeCell ref="A70:B70"/>
    <mergeCell ref="A71:B71"/>
    <mergeCell ref="A34:B34"/>
    <mergeCell ref="A35:B35"/>
    <mergeCell ref="A36:B36"/>
    <mergeCell ref="A37:B37"/>
    <mergeCell ref="A38:B38"/>
    <mergeCell ref="A39:B39"/>
    <mergeCell ref="A40:B40"/>
    <mergeCell ref="A41:B41"/>
    <mergeCell ref="A42:B42"/>
    <mergeCell ref="A43:B43"/>
    <mergeCell ref="A44:B44"/>
    <mergeCell ref="A45:B45"/>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C109:C115</xm:sqref>
        </x14:dataValidation>
        <x14:dataValidation type="list" allowBlank="1" showInputMessage="1" showErrorMessage="1">
          <x14:formula1>
            <xm:f>Sheet7!$A$9:$A$12</xm:f>
          </x14:formula1>
          <xm:sqref>C75 C56 C37</xm:sqref>
        </x14:dataValidation>
        <x14:dataValidation type="list" allowBlank="1" showInputMessage="1" showErrorMessage="1">
          <x14:formula1>
            <xm:f>Sheet7!$A$4:$A$6</xm:f>
          </x14:formula1>
          <xm:sqref>C83 C64 C45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70" zoomScaleNormal="70" workbookViewId="0">
      <selection activeCell="B4" sqref="B4"/>
    </sheetView>
  </sheetViews>
  <sheetFormatPr defaultColWidth="9.140625" defaultRowHeight="15.75" x14ac:dyDescent="0.2"/>
  <cols>
    <col min="1" max="1" width="54.7109375" style="79" customWidth="1"/>
    <col min="2" max="2" width="48.42578125" style="79" customWidth="1"/>
    <col min="3" max="3" width="69.140625" style="79" customWidth="1"/>
    <col min="4" max="4" width="39.42578125" style="63" customWidth="1"/>
    <col min="5" max="16384" width="9.140625" style="79"/>
  </cols>
  <sheetData>
    <row r="1" spans="1:4" ht="125.25" customHeight="1" x14ac:dyDescent="0.2">
      <c r="A1" s="349" t="s">
        <v>127</v>
      </c>
      <c r="B1" s="325"/>
      <c r="C1" s="325"/>
      <c r="D1" s="325"/>
    </row>
    <row r="3" spans="1:4" x14ac:dyDescent="0.2">
      <c r="A3" s="84" t="s">
        <v>0</v>
      </c>
      <c r="B3" s="77" t="str">
        <f>'Cover Page'!$D$21</f>
        <v>Department of Public Safety</v>
      </c>
    </row>
    <row r="4" spans="1:4" x14ac:dyDescent="0.2">
      <c r="A4" s="84" t="s">
        <v>1</v>
      </c>
      <c r="B4" s="20">
        <v>42380</v>
      </c>
    </row>
    <row r="5" spans="1:4" x14ac:dyDescent="0.2">
      <c r="A5" s="84" t="s">
        <v>10</v>
      </c>
      <c r="B5" s="20" t="s">
        <v>96</v>
      </c>
    </row>
    <row r="6" spans="1:4" x14ac:dyDescent="0.2">
      <c r="A6" s="85"/>
      <c r="B6" s="23"/>
      <c r="C6" s="80"/>
    </row>
    <row r="7" spans="1:4" ht="70.5" customHeight="1" x14ac:dyDescent="0.2">
      <c r="A7" s="303" t="s">
        <v>104</v>
      </c>
      <c r="B7" s="325"/>
      <c r="C7" s="325"/>
      <c r="D7" s="325"/>
    </row>
    <row r="8" spans="1:4" x14ac:dyDescent="0.2">
      <c r="A8" s="80"/>
      <c r="B8" s="80"/>
      <c r="C8" s="80"/>
      <c r="D8" s="23"/>
    </row>
    <row r="9" spans="1:4" x14ac:dyDescent="0.2">
      <c r="A9" s="14"/>
      <c r="B9" s="14"/>
      <c r="C9" s="29"/>
      <c r="D9" s="64"/>
    </row>
    <row r="10" spans="1:4" x14ac:dyDescent="0.2">
      <c r="A10" s="38" t="s">
        <v>40</v>
      </c>
      <c r="B10" s="24"/>
      <c r="C10" s="80"/>
    </row>
    <row r="11" spans="1:4" ht="33" customHeight="1" x14ac:dyDescent="0.25">
      <c r="A11" s="82" t="s">
        <v>106</v>
      </c>
      <c r="B11" s="106" t="s">
        <v>144</v>
      </c>
      <c r="C11" s="347" t="s">
        <v>66</v>
      </c>
      <c r="D11" s="325"/>
    </row>
    <row r="12" spans="1:4" ht="157.5" x14ac:dyDescent="0.2">
      <c r="A12" s="82" t="s">
        <v>73</v>
      </c>
      <c r="B12" s="83" t="str">
        <f>'Mission, Vision &amp; Goals'!A21</f>
        <v xml:space="preserve">Section 23-1-240; Section 23-6-20; Section 23-6-30; Section 23-6-40; Section 23-6-60; Section 23-6-100; Section 23-6-140; Section 23-6-145; Section 23-6-150; Section 23-6-195; Section 23-6-500; 58-101 State Emergency Preparedness Standards (D. State Agency Emergency Preparedness Responsibilities); 101.32 Cyber Security; Federal Information Security Management Act 2002 (Legal basis for CJIS Security Policy); S.C. Code Reg. 73-25 </v>
      </c>
      <c r="C12" s="347" t="s">
        <v>67</v>
      </c>
      <c r="D12" s="325"/>
    </row>
    <row r="13" spans="1:4" ht="47.25" x14ac:dyDescent="0.2">
      <c r="A13" s="82" t="s">
        <v>105</v>
      </c>
      <c r="B13" s="105" t="s">
        <v>300</v>
      </c>
      <c r="C13" s="347" t="s">
        <v>65</v>
      </c>
      <c r="D13" s="325"/>
    </row>
    <row r="14" spans="1:4" x14ac:dyDescent="0.2">
      <c r="A14" s="38" t="s">
        <v>71</v>
      </c>
    </row>
    <row r="15" spans="1:4" ht="31.5" x14ac:dyDescent="0.2">
      <c r="A15" s="18" t="s">
        <v>101</v>
      </c>
      <c r="B15" s="83" t="s">
        <v>429</v>
      </c>
      <c r="C15" s="347" t="s">
        <v>65</v>
      </c>
      <c r="D15" s="325"/>
    </row>
    <row r="16" spans="1:4" x14ac:dyDescent="0.2">
      <c r="A16" s="82" t="s">
        <v>74</v>
      </c>
      <c r="B16" s="235" t="s">
        <v>798</v>
      </c>
      <c r="C16" s="347" t="s">
        <v>63</v>
      </c>
      <c r="D16" s="325"/>
    </row>
    <row r="17" spans="1:7" ht="31.5" x14ac:dyDescent="0.2">
      <c r="A17" s="82" t="s">
        <v>38</v>
      </c>
      <c r="B17" s="83" t="s">
        <v>223</v>
      </c>
      <c r="C17" s="347" t="s">
        <v>64</v>
      </c>
      <c r="D17" s="325"/>
    </row>
    <row r="18" spans="1:7" x14ac:dyDescent="0.2">
      <c r="A18" s="38" t="s">
        <v>72</v>
      </c>
      <c r="B18" s="24"/>
      <c r="C18" s="80"/>
    </row>
    <row r="19" spans="1:7" ht="34.5" customHeight="1" x14ac:dyDescent="0.2">
      <c r="A19" s="82" t="s">
        <v>86</v>
      </c>
      <c r="B19" s="83" t="s">
        <v>292</v>
      </c>
      <c r="C19" s="347" t="s">
        <v>117</v>
      </c>
      <c r="D19" s="325"/>
    </row>
    <row r="20" spans="1:7" x14ac:dyDescent="0.2">
      <c r="A20" s="39" t="s">
        <v>85</v>
      </c>
    </row>
    <row r="21" spans="1:7" x14ac:dyDescent="0.2">
      <c r="A21" s="82" t="s">
        <v>35</v>
      </c>
      <c r="B21" s="83" t="s">
        <v>826</v>
      </c>
      <c r="C21" s="345" t="s">
        <v>102</v>
      </c>
      <c r="D21" s="346"/>
    </row>
    <row r="22" spans="1:7" x14ac:dyDescent="0.2">
      <c r="A22" s="25" t="s">
        <v>39</v>
      </c>
      <c r="B22" s="77">
        <v>12</v>
      </c>
      <c r="C22" s="347"/>
      <c r="D22" s="325"/>
    </row>
    <row r="23" spans="1:7" x14ac:dyDescent="0.2">
      <c r="A23" s="25" t="s">
        <v>36</v>
      </c>
      <c r="B23" s="83" t="s">
        <v>821</v>
      </c>
    </row>
    <row r="24" spans="1:7" x14ac:dyDescent="0.2">
      <c r="A24" s="25" t="s">
        <v>37</v>
      </c>
      <c r="B24" s="83" t="s">
        <v>239</v>
      </c>
    </row>
    <row r="25" spans="1:7" x14ac:dyDescent="0.2">
      <c r="A25" s="82" t="s">
        <v>81</v>
      </c>
      <c r="B25" s="83" t="s">
        <v>289</v>
      </c>
    </row>
    <row r="26" spans="1:7" ht="31.5" x14ac:dyDescent="0.2">
      <c r="A26" s="82" t="s">
        <v>79</v>
      </c>
      <c r="B26" s="83" t="s">
        <v>290</v>
      </c>
    </row>
    <row r="27" spans="1:7" ht="31.5" x14ac:dyDescent="0.2">
      <c r="A27" s="39" t="s">
        <v>107</v>
      </c>
    </row>
    <row r="28" spans="1:7" ht="17.25" customHeight="1" x14ac:dyDescent="0.2">
      <c r="A28" s="37" t="s">
        <v>110</v>
      </c>
      <c r="B28" s="86">
        <v>45000</v>
      </c>
      <c r="C28" s="348" t="s">
        <v>120</v>
      </c>
      <c r="D28" s="325"/>
    </row>
    <row r="29" spans="1:7" x14ac:dyDescent="0.2">
      <c r="A29" s="82" t="s">
        <v>108</v>
      </c>
      <c r="B29" s="72" t="s">
        <v>109</v>
      </c>
      <c r="D29" s="79"/>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ht="17.25" x14ac:dyDescent="0.2">
      <c r="A34" s="329" t="s">
        <v>87</v>
      </c>
      <c r="B34" s="330"/>
      <c r="C34" s="41"/>
      <c r="D34" s="58"/>
    </row>
    <row r="35" spans="1:4" ht="34.5" x14ac:dyDescent="0.2">
      <c r="A35" s="331" t="s">
        <v>62</v>
      </c>
      <c r="B35" s="332"/>
      <c r="C35" s="49" t="str">
        <f>B15</f>
        <v>Objective 4.1.2 - Enhance working relationships associated with victim services</v>
      </c>
      <c r="D35" s="58"/>
    </row>
    <row r="36" spans="1:4" x14ac:dyDescent="0.2">
      <c r="A36" s="333" t="s">
        <v>41</v>
      </c>
      <c r="B36" s="334"/>
      <c r="C36" s="194" t="s">
        <v>597</v>
      </c>
      <c r="D36" s="58"/>
    </row>
    <row r="37" spans="1:4" x14ac:dyDescent="0.2">
      <c r="A37" s="335" t="s">
        <v>42</v>
      </c>
      <c r="B37" s="334"/>
      <c r="C37" s="77" t="s">
        <v>20</v>
      </c>
      <c r="D37" s="58"/>
    </row>
    <row r="38" spans="1:4" ht="15.75" customHeight="1" x14ac:dyDescent="0.2">
      <c r="A38" s="329" t="s">
        <v>70</v>
      </c>
      <c r="B38" s="329"/>
      <c r="C38" s="18"/>
      <c r="D38" s="58"/>
    </row>
    <row r="39" spans="1:4" x14ac:dyDescent="0.2">
      <c r="A39" s="336" t="s">
        <v>47</v>
      </c>
      <c r="B39" s="337"/>
      <c r="C39" s="77" t="s">
        <v>806</v>
      </c>
      <c r="D39" s="58"/>
    </row>
    <row r="40" spans="1:4" x14ac:dyDescent="0.2">
      <c r="A40" s="336" t="s">
        <v>43</v>
      </c>
      <c r="B40" s="337"/>
      <c r="C40" s="77">
        <v>62</v>
      </c>
      <c r="D40" s="58"/>
    </row>
    <row r="41" spans="1:4" x14ac:dyDescent="0.2">
      <c r="A41" s="336" t="s">
        <v>48</v>
      </c>
      <c r="B41" s="337"/>
      <c r="C41" s="77">
        <v>47</v>
      </c>
      <c r="D41" s="58"/>
    </row>
    <row r="42" spans="1:4" x14ac:dyDescent="0.2">
      <c r="A42" s="338" t="s">
        <v>44</v>
      </c>
      <c r="B42" s="337"/>
      <c r="C42" s="77">
        <v>62</v>
      </c>
      <c r="D42" s="58"/>
    </row>
    <row r="43" spans="1:4" x14ac:dyDescent="0.2">
      <c r="A43" s="336" t="s">
        <v>45</v>
      </c>
      <c r="B43" s="337"/>
      <c r="C43" s="77">
        <v>62</v>
      </c>
      <c r="D43" s="58"/>
    </row>
    <row r="44" spans="1:4" ht="15.75" customHeight="1" x14ac:dyDescent="0.2">
      <c r="A44" s="329" t="s">
        <v>46</v>
      </c>
      <c r="B44" s="329"/>
      <c r="C44" s="18"/>
      <c r="D44" s="58"/>
    </row>
    <row r="45" spans="1:4" ht="31.5" customHeight="1" x14ac:dyDescent="0.2">
      <c r="A45" s="339" t="s">
        <v>111</v>
      </c>
      <c r="B45" s="340"/>
      <c r="C45" s="77" t="s">
        <v>33</v>
      </c>
      <c r="D45" s="90"/>
    </row>
    <row r="46" spans="1:4" ht="18.75" customHeight="1" x14ac:dyDescent="0.2">
      <c r="A46" s="341" t="s">
        <v>25</v>
      </c>
      <c r="B46" s="342"/>
      <c r="C46" s="77" t="s">
        <v>825</v>
      </c>
      <c r="D46" s="59"/>
    </row>
    <row r="47" spans="1:4" x14ac:dyDescent="0.2">
      <c r="A47" s="343" t="s">
        <v>24</v>
      </c>
      <c r="B47" s="305"/>
      <c r="C47" s="210" t="s">
        <v>771</v>
      </c>
      <c r="D47" s="59"/>
    </row>
    <row r="48" spans="1:4" ht="18" customHeight="1" x14ac:dyDescent="0.2">
      <c r="A48" s="343" t="s">
        <v>113</v>
      </c>
      <c r="B48" s="305"/>
      <c r="C48" s="77" t="s">
        <v>772</v>
      </c>
      <c r="D48" s="59"/>
    </row>
    <row r="49" spans="1:4" ht="18.75" customHeight="1" x14ac:dyDescent="0.2">
      <c r="A49" s="341" t="s">
        <v>26</v>
      </c>
      <c r="B49" s="342"/>
      <c r="C49" s="210" t="s">
        <v>825</v>
      </c>
      <c r="D49" s="59"/>
    </row>
    <row r="50" spans="1:4" ht="34.5" customHeight="1" x14ac:dyDescent="0.2">
      <c r="A50" s="343" t="s">
        <v>27</v>
      </c>
      <c r="B50" s="305"/>
      <c r="C50" s="77" t="s">
        <v>624</v>
      </c>
      <c r="D50" s="59"/>
    </row>
    <row r="51" spans="1:4" ht="31.5" customHeight="1" x14ac:dyDescent="0.2">
      <c r="A51" s="343" t="s">
        <v>32</v>
      </c>
      <c r="B51" s="305"/>
      <c r="C51" s="77" t="s">
        <v>94</v>
      </c>
      <c r="D51" s="59"/>
    </row>
    <row r="52" spans="1:4" ht="51" customHeight="1" x14ac:dyDescent="0.2">
      <c r="A52" s="327" t="s">
        <v>114</v>
      </c>
      <c r="B52" s="328"/>
      <c r="C52" s="77"/>
      <c r="D52" s="59"/>
    </row>
    <row r="53" spans="1:4" x14ac:dyDescent="0.2">
      <c r="A53" s="29"/>
      <c r="B53" s="29"/>
      <c r="C53" s="29"/>
      <c r="D53" s="64"/>
    </row>
    <row r="54" spans="1:4" x14ac:dyDescent="0.2">
      <c r="A54" s="39" t="s">
        <v>6</v>
      </c>
    </row>
    <row r="55" spans="1:4" ht="105" customHeight="1" x14ac:dyDescent="0.2">
      <c r="A55" s="303" t="s">
        <v>128</v>
      </c>
      <c r="B55" s="325"/>
      <c r="C55" s="325"/>
      <c r="D55" s="325"/>
    </row>
    <row r="56" spans="1:4" x14ac:dyDescent="0.2">
      <c r="A56" s="82" t="s">
        <v>7</v>
      </c>
      <c r="B56" s="344" t="s">
        <v>547</v>
      </c>
      <c r="C56" s="326"/>
      <c r="D56" s="326"/>
    </row>
    <row r="57" spans="1:4" x14ac:dyDescent="0.2">
      <c r="A57" s="82" t="s">
        <v>8</v>
      </c>
      <c r="B57" s="344"/>
      <c r="C57" s="326"/>
      <c r="D57" s="326"/>
    </row>
    <row r="58" spans="1:4" x14ac:dyDescent="0.2">
      <c r="A58" s="82" t="s">
        <v>9</v>
      </c>
      <c r="B58" s="344"/>
      <c r="C58" s="326"/>
      <c r="D58" s="326"/>
    </row>
    <row r="59" spans="1:4" x14ac:dyDescent="0.2">
      <c r="A59" s="18" t="s">
        <v>92</v>
      </c>
      <c r="B59" s="344"/>
      <c r="C59" s="326"/>
      <c r="D59" s="326"/>
    </row>
    <row r="60" spans="1:4" x14ac:dyDescent="0.2">
      <c r="A60" s="18" t="s">
        <v>68</v>
      </c>
      <c r="B60" s="344"/>
      <c r="C60" s="326"/>
      <c r="D60" s="326"/>
    </row>
    <row r="61" spans="1:4" x14ac:dyDescent="0.2">
      <c r="A61" s="29"/>
      <c r="B61" s="29"/>
      <c r="C61" s="29"/>
      <c r="D61" s="64"/>
    </row>
    <row r="62" spans="1:4" x14ac:dyDescent="0.2">
      <c r="A62" s="39" t="s">
        <v>4</v>
      </c>
    </row>
    <row r="63" spans="1:4" ht="54" customHeight="1" x14ac:dyDescent="0.2">
      <c r="A63" s="303" t="s">
        <v>129</v>
      </c>
      <c r="B63" s="325"/>
      <c r="C63" s="325"/>
      <c r="D63" s="325"/>
    </row>
    <row r="64" spans="1:4" ht="31.5" x14ac:dyDescent="0.2">
      <c r="A64" s="82" t="s">
        <v>5</v>
      </c>
      <c r="B64" s="82" t="s">
        <v>50</v>
      </c>
      <c r="C64" s="82" t="s">
        <v>90</v>
      </c>
      <c r="D64" s="65" t="s">
        <v>91</v>
      </c>
    </row>
    <row r="65" spans="1:4" x14ac:dyDescent="0.2">
      <c r="A65" s="83" t="s">
        <v>374</v>
      </c>
      <c r="B65" s="83"/>
      <c r="C65" s="83"/>
      <c r="D65" s="83"/>
    </row>
    <row r="66" spans="1:4" x14ac:dyDescent="0.2">
      <c r="A66" s="83"/>
      <c r="B66" s="83"/>
      <c r="C66" s="83"/>
      <c r="D66" s="83"/>
    </row>
    <row r="67" spans="1:4" x14ac:dyDescent="0.2">
      <c r="A67" s="29"/>
      <c r="B67" s="29"/>
      <c r="C67" s="29"/>
      <c r="D67" s="64"/>
    </row>
    <row r="68" spans="1:4" x14ac:dyDescent="0.2">
      <c r="A68" s="39" t="s">
        <v>2</v>
      </c>
    </row>
    <row r="69" spans="1:4" ht="88.5" customHeight="1" x14ac:dyDescent="0.2">
      <c r="A69" s="303" t="s">
        <v>131</v>
      </c>
      <c r="B69" s="325"/>
      <c r="C69" s="325"/>
      <c r="D69" s="325"/>
    </row>
    <row r="70" spans="1:4" ht="37.5" customHeight="1" x14ac:dyDescent="0.2">
      <c r="A70" s="15" t="s">
        <v>69</v>
      </c>
      <c r="B70" s="15" t="s">
        <v>130</v>
      </c>
      <c r="C70" s="84" t="s">
        <v>28</v>
      </c>
    </row>
    <row r="71" spans="1:4" ht="47.25" x14ac:dyDescent="0.2">
      <c r="A71" s="165" t="s">
        <v>478</v>
      </c>
      <c r="B71" s="166" t="s">
        <v>472</v>
      </c>
      <c r="C71" s="208" t="s">
        <v>29</v>
      </c>
    </row>
    <row r="72" spans="1:4" s="207" customFormat="1" ht="47.25" x14ac:dyDescent="0.2">
      <c r="A72" s="165" t="s">
        <v>476</v>
      </c>
      <c r="B72" s="166" t="s">
        <v>472</v>
      </c>
      <c r="C72" s="208" t="s">
        <v>29</v>
      </c>
      <c r="D72" s="237"/>
    </row>
    <row r="73" spans="1:4" x14ac:dyDescent="0.2">
      <c r="A73" s="29"/>
      <c r="B73" s="29"/>
      <c r="C73" s="29"/>
      <c r="D73" s="64"/>
    </row>
    <row r="74" spans="1:4" x14ac:dyDescent="0.2">
      <c r="A74" s="85"/>
      <c r="B74" s="85"/>
      <c r="C74" s="85"/>
      <c r="D74" s="66"/>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C45</xm:sqref>
        </x14:dataValidation>
        <x14:dataValidation type="list" allowBlank="1" showInputMessage="1" showErrorMessage="1">
          <x14:formula1>
            <xm:f>Sheet7!$A$9:$A$12</xm:f>
          </x14:formula1>
          <xm:sqref>C37</xm:sqref>
        </x14:dataValidation>
        <x14:dataValidation type="list" allowBlank="1" showInputMessage="1" showErrorMessage="1">
          <x14:formula1>
            <xm:f>Sheet7!$A$16:$A$18</xm:f>
          </x14:formula1>
          <xm:sqref>C71:C72</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9"/>
  <sheetViews>
    <sheetView topLeftCell="B1" zoomScale="80" zoomScaleNormal="80" workbookViewId="0">
      <selection activeCell="B4" sqref="B4"/>
    </sheetView>
  </sheetViews>
  <sheetFormatPr defaultColWidth="9.140625" defaultRowHeight="15.75" x14ac:dyDescent="0.2"/>
  <cols>
    <col min="1" max="1" width="54.7109375" style="79" customWidth="1"/>
    <col min="2" max="2" width="48.42578125" style="79" customWidth="1"/>
    <col min="3" max="3" width="69.140625" style="79" customWidth="1"/>
    <col min="4" max="4" width="39.42578125" style="63" customWidth="1"/>
    <col min="5" max="16384" width="9.140625" style="79"/>
  </cols>
  <sheetData>
    <row r="1" spans="1:4" ht="125.25" customHeight="1" x14ac:dyDescent="0.2">
      <c r="A1" s="349" t="s">
        <v>127</v>
      </c>
      <c r="B1" s="325"/>
      <c r="C1" s="325"/>
      <c r="D1" s="325"/>
    </row>
    <row r="3" spans="1:4" x14ac:dyDescent="0.2">
      <c r="A3" s="84" t="s">
        <v>0</v>
      </c>
      <c r="B3" s="77" t="str">
        <f>'Cover Page'!$D$21</f>
        <v>Department of Public Safety</v>
      </c>
    </row>
    <row r="4" spans="1:4" x14ac:dyDescent="0.2">
      <c r="A4" s="84" t="s">
        <v>1</v>
      </c>
      <c r="B4" s="20">
        <v>42380</v>
      </c>
    </row>
    <row r="5" spans="1:4" x14ac:dyDescent="0.2">
      <c r="A5" s="84" t="s">
        <v>10</v>
      </c>
      <c r="B5" s="20" t="s">
        <v>96</v>
      </c>
    </row>
    <row r="6" spans="1:4" x14ac:dyDescent="0.2">
      <c r="A6" s="85"/>
      <c r="B6" s="23"/>
      <c r="C6" s="80"/>
    </row>
    <row r="7" spans="1:4" ht="70.5" customHeight="1" x14ac:dyDescent="0.2">
      <c r="A7" s="303" t="s">
        <v>104</v>
      </c>
      <c r="B7" s="325"/>
      <c r="C7" s="325"/>
      <c r="D7" s="325"/>
    </row>
    <row r="8" spans="1:4" x14ac:dyDescent="0.2">
      <c r="A8" s="80"/>
      <c r="B8" s="80"/>
      <c r="C8" s="80"/>
      <c r="D8" s="23"/>
    </row>
    <row r="9" spans="1:4" x14ac:dyDescent="0.2">
      <c r="A9" s="14"/>
      <c r="B9" s="14"/>
      <c r="C9" s="29"/>
      <c r="D9" s="64"/>
    </row>
    <row r="10" spans="1:4" x14ac:dyDescent="0.2">
      <c r="A10" s="38" t="s">
        <v>40</v>
      </c>
      <c r="B10" s="24"/>
      <c r="C10" s="80"/>
    </row>
    <row r="11" spans="1:4" ht="33" customHeight="1" x14ac:dyDescent="0.25">
      <c r="A11" s="82" t="s">
        <v>106</v>
      </c>
      <c r="B11" s="106" t="s">
        <v>144</v>
      </c>
      <c r="C11" s="347" t="s">
        <v>66</v>
      </c>
      <c r="D11" s="325"/>
    </row>
    <row r="12" spans="1:4" ht="130.15" customHeight="1" x14ac:dyDescent="0.2">
      <c r="A12" s="82" t="s">
        <v>73</v>
      </c>
      <c r="B12" s="83" t="str">
        <f>'Mission, Vision &amp; Goals'!A21</f>
        <v xml:space="preserve">Section 23-1-240; Section 23-6-20; Section 23-6-30; Section 23-6-40; Section 23-6-60; Section 23-6-100; Section 23-6-140; Section 23-6-145; Section 23-6-150; Section 23-6-195; Section 23-6-500; 58-101 State Emergency Preparedness Standards (D. State Agency Emergency Preparedness Responsibilities); 101.32 Cyber Security; Federal Information Security Management Act 2002 (Legal basis for CJIS Security Policy); S.C. Code Reg. 73-25 </v>
      </c>
      <c r="C12" s="347" t="s">
        <v>67</v>
      </c>
      <c r="D12" s="325"/>
    </row>
    <row r="13" spans="1:4" ht="47.25" x14ac:dyDescent="0.2">
      <c r="A13" s="82" t="s">
        <v>105</v>
      </c>
      <c r="B13" s="105" t="s">
        <v>300</v>
      </c>
      <c r="C13" s="347" t="s">
        <v>65</v>
      </c>
      <c r="D13" s="325"/>
    </row>
    <row r="14" spans="1:4" x14ac:dyDescent="0.2">
      <c r="A14" s="38" t="s">
        <v>71</v>
      </c>
    </row>
    <row r="15" spans="1:4" ht="31.5" x14ac:dyDescent="0.2">
      <c r="A15" s="18" t="s">
        <v>101</v>
      </c>
      <c r="B15" s="83" t="s">
        <v>430</v>
      </c>
      <c r="C15" s="347" t="s">
        <v>65</v>
      </c>
      <c r="D15" s="325"/>
    </row>
    <row r="16" spans="1:4" x14ac:dyDescent="0.2">
      <c r="A16" s="82" t="s">
        <v>74</v>
      </c>
      <c r="B16" s="235" t="s">
        <v>716</v>
      </c>
      <c r="C16" s="347" t="s">
        <v>63</v>
      </c>
      <c r="D16" s="325"/>
    </row>
    <row r="17" spans="1:7" ht="47.25" x14ac:dyDescent="0.2">
      <c r="A17" s="82" t="s">
        <v>38</v>
      </c>
      <c r="B17" s="83" t="s">
        <v>235</v>
      </c>
      <c r="C17" s="347" t="s">
        <v>64</v>
      </c>
      <c r="D17" s="325"/>
    </row>
    <row r="18" spans="1:7" x14ac:dyDescent="0.2">
      <c r="A18" s="38" t="s">
        <v>72</v>
      </c>
      <c r="B18" s="24"/>
      <c r="C18" s="80"/>
    </row>
    <row r="19" spans="1:7" ht="34.5" customHeight="1" x14ac:dyDescent="0.2">
      <c r="A19" s="82" t="s">
        <v>86</v>
      </c>
      <c r="B19" s="83" t="s">
        <v>292</v>
      </c>
      <c r="C19" s="347" t="s">
        <v>117</v>
      </c>
      <c r="D19" s="325"/>
    </row>
    <row r="20" spans="1:7" x14ac:dyDescent="0.2">
      <c r="A20" s="39" t="s">
        <v>85</v>
      </c>
    </row>
    <row r="21" spans="1:7" x14ac:dyDescent="0.2">
      <c r="A21" s="82" t="s">
        <v>35</v>
      </c>
      <c r="B21" s="143" t="s">
        <v>252</v>
      </c>
      <c r="C21" s="345" t="s">
        <v>102</v>
      </c>
      <c r="D21" s="346"/>
    </row>
    <row r="22" spans="1:7" x14ac:dyDescent="0.2">
      <c r="A22" s="25" t="s">
        <v>39</v>
      </c>
      <c r="B22" s="83">
        <v>12</v>
      </c>
      <c r="C22" s="347"/>
      <c r="D22" s="325"/>
    </row>
    <row r="23" spans="1:7" x14ac:dyDescent="0.2">
      <c r="A23" s="25" t="s">
        <v>36</v>
      </c>
      <c r="B23" s="143" t="s">
        <v>253</v>
      </c>
    </row>
    <row r="24" spans="1:7" x14ac:dyDescent="0.2">
      <c r="A24" s="25" t="s">
        <v>37</v>
      </c>
      <c r="B24" s="143" t="s">
        <v>239</v>
      </c>
    </row>
    <row r="25" spans="1:7" x14ac:dyDescent="0.2">
      <c r="A25" s="82" t="s">
        <v>81</v>
      </c>
      <c r="B25" s="143" t="s">
        <v>254</v>
      </c>
    </row>
    <row r="26" spans="1:7" ht="31.5" x14ac:dyDescent="0.2">
      <c r="A26" s="82" t="s">
        <v>79</v>
      </c>
      <c r="B26" s="143" t="s">
        <v>255</v>
      </c>
    </row>
    <row r="27" spans="1:7" ht="31.5" x14ac:dyDescent="0.2">
      <c r="A27" s="39" t="s">
        <v>107</v>
      </c>
    </row>
    <row r="28" spans="1:7" ht="17.25" customHeight="1" x14ac:dyDescent="0.2">
      <c r="A28" s="37" t="s">
        <v>110</v>
      </c>
      <c r="B28" s="86"/>
      <c r="C28" s="348" t="s">
        <v>120</v>
      </c>
      <c r="D28" s="325"/>
    </row>
    <row r="29" spans="1:7" x14ac:dyDescent="0.2">
      <c r="A29" s="82" t="s">
        <v>108</v>
      </c>
      <c r="B29" s="72" t="s">
        <v>109</v>
      </c>
      <c r="D29" s="79"/>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ht="17.25" x14ac:dyDescent="0.2">
      <c r="A34" s="329" t="s">
        <v>87</v>
      </c>
      <c r="B34" s="330"/>
      <c r="C34" s="41"/>
      <c r="D34" s="58"/>
    </row>
    <row r="35" spans="1:4" ht="34.5" x14ac:dyDescent="0.2">
      <c r="A35" s="331" t="s">
        <v>62</v>
      </c>
      <c r="B35" s="332"/>
      <c r="C35" s="49" t="str">
        <f>B15</f>
        <v>Objective 4.1.3 - An increase in the use of DPS's social media (traffic and safety information)</v>
      </c>
      <c r="D35" s="58"/>
    </row>
    <row r="36" spans="1:4" ht="47.25" x14ac:dyDescent="0.2">
      <c r="A36" s="333" t="s">
        <v>41</v>
      </c>
      <c r="B36" s="334"/>
      <c r="C36" s="194" t="s">
        <v>587</v>
      </c>
      <c r="D36" s="58"/>
    </row>
    <row r="37" spans="1:4" x14ac:dyDescent="0.2">
      <c r="A37" s="335" t="s">
        <v>42</v>
      </c>
      <c r="B37" s="334"/>
      <c r="C37" s="77" t="s">
        <v>18</v>
      </c>
      <c r="D37" s="58"/>
    </row>
    <row r="38" spans="1:4" ht="15.75" customHeight="1" x14ac:dyDescent="0.2">
      <c r="A38" s="329" t="s">
        <v>70</v>
      </c>
      <c r="B38" s="329"/>
      <c r="C38" s="18"/>
      <c r="D38" s="58"/>
    </row>
    <row r="39" spans="1:4" x14ac:dyDescent="0.2">
      <c r="A39" s="336" t="s">
        <v>47</v>
      </c>
      <c r="B39" s="337"/>
      <c r="C39" s="210">
        <v>3089</v>
      </c>
      <c r="D39" s="58"/>
    </row>
    <row r="40" spans="1:4" x14ac:dyDescent="0.2">
      <c r="A40" s="336" t="s">
        <v>43</v>
      </c>
      <c r="B40" s="337"/>
      <c r="C40" s="210">
        <v>5500</v>
      </c>
      <c r="D40" s="58"/>
    </row>
    <row r="41" spans="1:4" x14ac:dyDescent="0.2">
      <c r="A41" s="336" t="s">
        <v>48</v>
      </c>
      <c r="B41" s="337"/>
      <c r="C41" s="210">
        <v>6452</v>
      </c>
      <c r="D41" s="58"/>
    </row>
    <row r="42" spans="1:4" x14ac:dyDescent="0.2">
      <c r="A42" s="338" t="s">
        <v>44</v>
      </c>
      <c r="B42" s="337"/>
      <c r="C42" s="210">
        <v>5500</v>
      </c>
      <c r="D42" s="58"/>
    </row>
    <row r="43" spans="1:4" x14ac:dyDescent="0.2">
      <c r="A43" s="336" t="s">
        <v>45</v>
      </c>
      <c r="B43" s="337"/>
      <c r="C43" s="210">
        <v>5500</v>
      </c>
      <c r="D43" s="58"/>
    </row>
    <row r="44" spans="1:4" ht="15.75" customHeight="1" x14ac:dyDescent="0.2">
      <c r="A44" s="329" t="s">
        <v>46</v>
      </c>
      <c r="B44" s="329"/>
      <c r="C44" s="214"/>
      <c r="D44" s="58"/>
    </row>
    <row r="45" spans="1:4" ht="31.5" customHeight="1" x14ac:dyDescent="0.2">
      <c r="A45" s="339" t="s">
        <v>111</v>
      </c>
      <c r="B45" s="340"/>
      <c r="C45" s="210" t="s">
        <v>33</v>
      </c>
      <c r="D45" s="90"/>
    </row>
    <row r="46" spans="1:4" ht="18.75" customHeight="1" x14ac:dyDescent="0.2">
      <c r="A46" s="341" t="s">
        <v>25</v>
      </c>
      <c r="B46" s="342"/>
      <c r="C46" s="210" t="s">
        <v>450</v>
      </c>
      <c r="D46" s="59"/>
    </row>
    <row r="47" spans="1:4" ht="31.5" x14ac:dyDescent="0.2">
      <c r="A47" s="343" t="s">
        <v>24</v>
      </c>
      <c r="B47" s="305"/>
      <c r="C47" s="210" t="s">
        <v>686</v>
      </c>
      <c r="D47" s="59"/>
    </row>
    <row r="48" spans="1:4" ht="18" customHeight="1" x14ac:dyDescent="0.2">
      <c r="A48" s="343" t="s">
        <v>113</v>
      </c>
      <c r="B48" s="305"/>
      <c r="C48" s="210" t="s">
        <v>507</v>
      </c>
      <c r="D48" s="59"/>
    </row>
    <row r="49" spans="1:4" ht="18.75" customHeight="1" x14ac:dyDescent="0.2">
      <c r="A49" s="341" t="s">
        <v>26</v>
      </c>
      <c r="B49" s="342"/>
      <c r="C49" s="210" t="s">
        <v>450</v>
      </c>
      <c r="D49" s="59"/>
    </row>
    <row r="50" spans="1:4" ht="34.5" customHeight="1" x14ac:dyDescent="0.2">
      <c r="A50" s="343" t="s">
        <v>27</v>
      </c>
      <c r="B50" s="305"/>
      <c r="C50" s="210" t="s">
        <v>607</v>
      </c>
      <c r="D50" s="59"/>
    </row>
    <row r="51" spans="1:4" ht="31.5" customHeight="1" x14ac:dyDescent="0.2">
      <c r="A51" s="343" t="s">
        <v>32</v>
      </c>
      <c r="B51" s="305"/>
      <c r="C51" s="210" t="s">
        <v>94</v>
      </c>
      <c r="D51" s="59"/>
    </row>
    <row r="52" spans="1:4" ht="51" customHeight="1" x14ac:dyDescent="0.2">
      <c r="A52" s="327" t="s">
        <v>114</v>
      </c>
      <c r="B52" s="328"/>
      <c r="C52" s="77"/>
      <c r="D52" s="59"/>
    </row>
    <row r="53" spans="1:4" x14ac:dyDescent="0.2">
      <c r="A53" s="29"/>
      <c r="B53" s="29"/>
      <c r="C53" s="29"/>
      <c r="D53" s="64"/>
    </row>
    <row r="54" spans="1:4" x14ac:dyDescent="0.2">
      <c r="A54" s="39" t="s">
        <v>6</v>
      </c>
    </row>
    <row r="55" spans="1:4" ht="105" customHeight="1" x14ac:dyDescent="0.2">
      <c r="A55" s="303" t="s">
        <v>128</v>
      </c>
      <c r="B55" s="325"/>
      <c r="C55" s="325"/>
      <c r="D55" s="325"/>
    </row>
    <row r="56" spans="1:4" x14ac:dyDescent="0.2">
      <c r="A56" s="82" t="s">
        <v>7</v>
      </c>
      <c r="B56" s="344" t="s">
        <v>458</v>
      </c>
      <c r="C56" s="326"/>
      <c r="D56" s="326"/>
    </row>
    <row r="57" spans="1:4" x14ac:dyDescent="0.2">
      <c r="A57" s="82" t="s">
        <v>8</v>
      </c>
      <c r="B57" s="344"/>
      <c r="C57" s="326"/>
      <c r="D57" s="326"/>
    </row>
    <row r="58" spans="1:4" x14ac:dyDescent="0.2">
      <c r="A58" s="82" t="s">
        <v>9</v>
      </c>
      <c r="B58" s="344"/>
      <c r="C58" s="326"/>
      <c r="D58" s="326"/>
    </row>
    <row r="59" spans="1:4" x14ac:dyDescent="0.2">
      <c r="A59" s="18" t="s">
        <v>92</v>
      </c>
      <c r="B59" s="344"/>
      <c r="C59" s="326"/>
      <c r="D59" s="326"/>
    </row>
    <row r="60" spans="1:4" x14ac:dyDescent="0.2">
      <c r="A60" s="18" t="s">
        <v>68</v>
      </c>
      <c r="B60" s="344"/>
      <c r="C60" s="326"/>
      <c r="D60" s="326"/>
    </row>
    <row r="61" spans="1:4" x14ac:dyDescent="0.2">
      <c r="A61" s="29"/>
      <c r="B61" s="29"/>
      <c r="C61" s="29"/>
      <c r="D61" s="64"/>
    </row>
    <row r="62" spans="1:4" x14ac:dyDescent="0.2">
      <c r="A62" s="39" t="s">
        <v>4</v>
      </c>
    </row>
    <row r="63" spans="1:4" ht="54" customHeight="1" x14ac:dyDescent="0.2">
      <c r="A63" s="303" t="s">
        <v>129</v>
      </c>
      <c r="B63" s="325"/>
      <c r="C63" s="325"/>
      <c r="D63" s="325"/>
    </row>
    <row r="64" spans="1:4" ht="31.5" x14ac:dyDescent="0.2">
      <c r="A64" s="82" t="s">
        <v>5</v>
      </c>
      <c r="B64" s="82" t="s">
        <v>50</v>
      </c>
      <c r="C64" s="82" t="s">
        <v>90</v>
      </c>
      <c r="D64" s="65" t="s">
        <v>91</v>
      </c>
    </row>
    <row r="65" spans="1:4" x14ac:dyDescent="0.2">
      <c r="A65" s="83" t="s">
        <v>374</v>
      </c>
      <c r="B65" s="83"/>
      <c r="C65" s="83"/>
      <c r="D65" s="83"/>
    </row>
    <row r="66" spans="1:4" x14ac:dyDescent="0.2">
      <c r="A66" s="83"/>
      <c r="B66" s="83"/>
      <c r="C66" s="83"/>
      <c r="D66" s="83"/>
    </row>
    <row r="67" spans="1:4" x14ac:dyDescent="0.2">
      <c r="A67" s="29"/>
      <c r="B67" s="29"/>
      <c r="C67" s="29"/>
      <c r="D67" s="64"/>
    </row>
    <row r="68" spans="1:4" x14ac:dyDescent="0.2">
      <c r="A68" s="39" t="s">
        <v>2</v>
      </c>
    </row>
    <row r="69" spans="1:4" ht="88.5" customHeight="1" x14ac:dyDescent="0.2">
      <c r="A69" s="303" t="s">
        <v>131</v>
      </c>
      <c r="B69" s="325"/>
      <c r="C69" s="325"/>
      <c r="D69" s="325"/>
    </row>
    <row r="70" spans="1:4" ht="37.5" customHeight="1" x14ac:dyDescent="0.2">
      <c r="A70" s="15" t="s">
        <v>69</v>
      </c>
      <c r="B70" s="15" t="s">
        <v>130</v>
      </c>
      <c r="C70" s="84" t="s">
        <v>28</v>
      </c>
    </row>
    <row r="71" spans="1:4" ht="94.5" x14ac:dyDescent="0.2">
      <c r="A71" s="267" t="s">
        <v>773</v>
      </c>
      <c r="B71" s="268" t="s">
        <v>774</v>
      </c>
      <c r="C71" s="83" t="s">
        <v>31</v>
      </c>
    </row>
    <row r="72" spans="1:4" s="207" customFormat="1" ht="47.25" x14ac:dyDescent="0.2">
      <c r="A72" s="267" t="s">
        <v>775</v>
      </c>
      <c r="B72" s="268" t="s">
        <v>748</v>
      </c>
      <c r="C72" s="208" t="s">
        <v>31</v>
      </c>
      <c r="D72" s="237"/>
    </row>
    <row r="73" spans="1:4" s="207" customFormat="1" ht="47.25" x14ac:dyDescent="0.2">
      <c r="A73" s="267" t="s">
        <v>329</v>
      </c>
      <c r="B73" s="268" t="s">
        <v>748</v>
      </c>
      <c r="C73" s="208" t="s">
        <v>29</v>
      </c>
      <c r="D73" s="237"/>
    </row>
    <row r="74" spans="1:4" s="207" customFormat="1" ht="47.25" x14ac:dyDescent="0.2">
      <c r="A74" s="267" t="s">
        <v>360</v>
      </c>
      <c r="B74" s="268" t="s">
        <v>748</v>
      </c>
      <c r="C74" s="208" t="s">
        <v>29</v>
      </c>
      <c r="D74" s="237"/>
    </row>
    <row r="75" spans="1:4" s="207" customFormat="1" ht="47.25" x14ac:dyDescent="0.2">
      <c r="A75" s="267" t="s">
        <v>741</v>
      </c>
      <c r="B75" s="268" t="s">
        <v>748</v>
      </c>
      <c r="C75" s="208" t="s">
        <v>29</v>
      </c>
      <c r="D75" s="237"/>
    </row>
    <row r="76" spans="1:4" s="207" customFormat="1" ht="47.25" x14ac:dyDescent="0.2">
      <c r="A76" s="267" t="s">
        <v>476</v>
      </c>
      <c r="B76" s="268" t="s">
        <v>748</v>
      </c>
      <c r="C76" s="208" t="s">
        <v>29</v>
      </c>
      <c r="D76" s="237"/>
    </row>
    <row r="77" spans="1:4" ht="47.25" x14ac:dyDescent="0.2">
      <c r="A77" s="267" t="s">
        <v>749</v>
      </c>
      <c r="B77" s="268" t="s">
        <v>748</v>
      </c>
      <c r="C77" s="83" t="s">
        <v>29</v>
      </c>
    </row>
    <row r="78" spans="1:4" x14ac:dyDescent="0.2">
      <c r="A78" s="29"/>
      <c r="B78" s="29"/>
      <c r="C78" s="29"/>
      <c r="D78" s="64"/>
    </row>
    <row r="79" spans="1:4" x14ac:dyDescent="0.2">
      <c r="A79" s="85"/>
      <c r="B79" s="85"/>
      <c r="C79" s="85"/>
      <c r="D79" s="66"/>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C45</xm:sqref>
        </x14:dataValidation>
        <x14:dataValidation type="list" allowBlank="1" showInputMessage="1" showErrorMessage="1">
          <x14:formula1>
            <xm:f>Sheet7!$A$9:$A$12</xm:f>
          </x14:formula1>
          <xm:sqref>C37</xm:sqref>
        </x14:dataValidation>
        <x14:dataValidation type="list" allowBlank="1" showInputMessage="1" showErrorMessage="1">
          <x14:formula1>
            <xm:f>Sheet7!$A$16:$A$18</xm:f>
          </x14:formula1>
          <xm:sqref>C71:C77</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zoomScale="80" zoomScaleNormal="80" workbookViewId="0">
      <selection activeCell="B4" sqref="B4"/>
    </sheetView>
  </sheetViews>
  <sheetFormatPr defaultColWidth="9.140625" defaultRowHeight="15.75" x14ac:dyDescent="0.2"/>
  <cols>
    <col min="1" max="1" width="54.7109375" style="79" customWidth="1"/>
    <col min="2" max="2" width="48.42578125" style="79" customWidth="1"/>
    <col min="3" max="3" width="69.140625" style="79" customWidth="1"/>
    <col min="4" max="4" width="39.42578125" style="63" customWidth="1"/>
    <col min="5" max="16384" width="9.140625" style="79"/>
  </cols>
  <sheetData>
    <row r="1" spans="1:4" ht="125.25" customHeight="1" x14ac:dyDescent="0.2">
      <c r="A1" s="349" t="s">
        <v>127</v>
      </c>
      <c r="B1" s="325"/>
      <c r="C1" s="325"/>
      <c r="D1" s="325"/>
    </row>
    <row r="3" spans="1:4" x14ac:dyDescent="0.2">
      <c r="A3" s="84" t="s">
        <v>0</v>
      </c>
      <c r="B3" s="77" t="str">
        <f>'Cover Page'!$D$21</f>
        <v>Department of Public Safety</v>
      </c>
    </row>
    <row r="4" spans="1:4" x14ac:dyDescent="0.2">
      <c r="A4" s="84" t="s">
        <v>1</v>
      </c>
      <c r="B4" s="20">
        <v>42380</v>
      </c>
    </row>
    <row r="5" spans="1:4" x14ac:dyDescent="0.2">
      <c r="A5" s="84" t="s">
        <v>10</v>
      </c>
      <c r="B5" s="20" t="s">
        <v>96</v>
      </c>
    </row>
    <row r="6" spans="1:4" x14ac:dyDescent="0.2">
      <c r="A6" s="85"/>
      <c r="B6" s="23"/>
      <c r="C6" s="80"/>
    </row>
    <row r="7" spans="1:4" ht="70.5" customHeight="1" x14ac:dyDescent="0.2">
      <c r="A7" s="303" t="s">
        <v>104</v>
      </c>
      <c r="B7" s="325"/>
      <c r="C7" s="325"/>
      <c r="D7" s="325"/>
    </row>
    <row r="8" spans="1:4" x14ac:dyDescent="0.2">
      <c r="A8" s="80"/>
      <c r="B8" s="80"/>
      <c r="C8" s="80"/>
      <c r="D8" s="23"/>
    </row>
    <row r="9" spans="1:4" x14ac:dyDescent="0.2">
      <c r="A9" s="14"/>
      <c r="B9" s="14"/>
      <c r="C9" s="29"/>
      <c r="D9" s="64"/>
    </row>
    <row r="10" spans="1:4" x14ac:dyDescent="0.2">
      <c r="A10" s="38" t="s">
        <v>40</v>
      </c>
      <c r="B10" s="24"/>
      <c r="C10" s="80"/>
    </row>
    <row r="11" spans="1:4" ht="33" customHeight="1" x14ac:dyDescent="0.25">
      <c r="A11" s="82" t="s">
        <v>106</v>
      </c>
      <c r="B11" s="106" t="s">
        <v>144</v>
      </c>
      <c r="C11" s="347" t="s">
        <v>66</v>
      </c>
      <c r="D11" s="325"/>
    </row>
    <row r="12" spans="1:4" ht="130.15" customHeight="1" x14ac:dyDescent="0.2">
      <c r="A12" s="82" t="s">
        <v>73</v>
      </c>
      <c r="B12" s="83" t="str">
        <f>'Mission, Vision &amp; Goals'!A21</f>
        <v xml:space="preserve">Section 23-1-240; Section 23-6-20; Section 23-6-30; Section 23-6-40; Section 23-6-60; Section 23-6-100; Section 23-6-140; Section 23-6-145; Section 23-6-150; Section 23-6-195; Section 23-6-500; 58-101 State Emergency Preparedness Standards (D. State Agency Emergency Preparedness Responsibilities); 101.32 Cyber Security; Federal Information Security Management Act 2002 (Legal basis for CJIS Security Policy); S.C. Code Reg. 73-25 </v>
      </c>
      <c r="C12" s="347" t="s">
        <v>67</v>
      </c>
      <c r="D12" s="325"/>
    </row>
    <row r="13" spans="1:4" ht="47.25" x14ac:dyDescent="0.2">
      <c r="A13" s="82" t="s">
        <v>105</v>
      </c>
      <c r="B13" s="105" t="s">
        <v>300</v>
      </c>
      <c r="C13" s="347" t="s">
        <v>65</v>
      </c>
      <c r="D13" s="325"/>
    </row>
    <row r="14" spans="1:4" x14ac:dyDescent="0.2">
      <c r="A14" s="38" t="s">
        <v>71</v>
      </c>
    </row>
    <row r="15" spans="1:4" ht="47.25" x14ac:dyDescent="0.2">
      <c r="A15" s="18" t="s">
        <v>101</v>
      </c>
      <c r="B15" s="83" t="s">
        <v>431</v>
      </c>
      <c r="C15" s="347" t="s">
        <v>65</v>
      </c>
      <c r="D15" s="325"/>
    </row>
    <row r="16" spans="1:4" x14ac:dyDescent="0.2">
      <c r="A16" s="82" t="s">
        <v>74</v>
      </c>
      <c r="B16" s="235" t="s">
        <v>716</v>
      </c>
      <c r="C16" s="347" t="s">
        <v>63</v>
      </c>
      <c r="D16" s="325"/>
    </row>
    <row r="17" spans="1:7" ht="47.25" x14ac:dyDescent="0.2">
      <c r="A17" s="82" t="s">
        <v>38</v>
      </c>
      <c r="B17" s="83" t="s">
        <v>235</v>
      </c>
      <c r="C17" s="347" t="s">
        <v>64</v>
      </c>
      <c r="D17" s="325"/>
    </row>
    <row r="18" spans="1:7" x14ac:dyDescent="0.2">
      <c r="A18" s="38" t="s">
        <v>72</v>
      </c>
      <c r="B18" s="24"/>
      <c r="C18" s="80"/>
    </row>
    <row r="19" spans="1:7" ht="34.5" customHeight="1" x14ac:dyDescent="0.2">
      <c r="A19" s="82" t="s">
        <v>86</v>
      </c>
      <c r="B19" s="83" t="s">
        <v>292</v>
      </c>
      <c r="C19" s="347" t="s">
        <v>117</v>
      </c>
      <c r="D19" s="325"/>
    </row>
    <row r="20" spans="1:7" x14ac:dyDescent="0.2">
      <c r="A20" s="39" t="s">
        <v>85</v>
      </c>
    </row>
    <row r="21" spans="1:7" x14ac:dyDescent="0.2">
      <c r="A21" s="82" t="s">
        <v>35</v>
      </c>
      <c r="B21" s="143" t="s">
        <v>252</v>
      </c>
      <c r="C21" s="345" t="s">
        <v>102</v>
      </c>
      <c r="D21" s="346"/>
    </row>
    <row r="22" spans="1:7" x14ac:dyDescent="0.2">
      <c r="A22" s="25" t="s">
        <v>39</v>
      </c>
      <c r="B22" s="83">
        <v>12</v>
      </c>
      <c r="C22" s="347"/>
      <c r="D22" s="325"/>
    </row>
    <row r="23" spans="1:7" x14ac:dyDescent="0.2">
      <c r="A23" s="25" t="s">
        <v>36</v>
      </c>
      <c r="B23" s="143" t="s">
        <v>253</v>
      </c>
    </row>
    <row r="24" spans="1:7" x14ac:dyDescent="0.2">
      <c r="A24" s="25" t="s">
        <v>37</v>
      </c>
      <c r="B24" s="143" t="s">
        <v>239</v>
      </c>
    </row>
    <row r="25" spans="1:7" x14ac:dyDescent="0.2">
      <c r="A25" s="82" t="s">
        <v>81</v>
      </c>
      <c r="B25" s="143" t="s">
        <v>254</v>
      </c>
    </row>
    <row r="26" spans="1:7" ht="31.5" x14ac:dyDescent="0.2">
      <c r="A26" s="82" t="s">
        <v>79</v>
      </c>
      <c r="B26" s="143" t="s">
        <v>255</v>
      </c>
    </row>
    <row r="27" spans="1:7" ht="31.5" x14ac:dyDescent="0.2">
      <c r="A27" s="39" t="s">
        <v>107</v>
      </c>
    </row>
    <row r="28" spans="1:7" ht="17.25" customHeight="1" x14ac:dyDescent="0.2">
      <c r="A28" s="37" t="s">
        <v>110</v>
      </c>
      <c r="B28" s="86"/>
      <c r="C28" s="348" t="s">
        <v>120</v>
      </c>
      <c r="D28" s="325"/>
    </row>
    <row r="29" spans="1:7" x14ac:dyDescent="0.2">
      <c r="A29" s="82" t="s">
        <v>108</v>
      </c>
      <c r="B29" s="72" t="s">
        <v>109</v>
      </c>
      <c r="D29" s="79"/>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ht="17.25" x14ac:dyDescent="0.2">
      <c r="A34" s="329" t="s">
        <v>87</v>
      </c>
      <c r="B34" s="330"/>
      <c r="C34" s="41"/>
      <c r="D34" s="58"/>
    </row>
    <row r="35" spans="1:4" ht="34.5" x14ac:dyDescent="0.2">
      <c r="A35" s="331" t="s">
        <v>62</v>
      </c>
      <c r="B35" s="332"/>
      <c r="C35" s="49" t="str">
        <f>B15</f>
        <v>Objective 4.1.4 - Increase visits to the DPS web page by the media/public to gain important traffic/safety information</v>
      </c>
      <c r="D35" s="58"/>
    </row>
    <row r="36" spans="1:4" ht="63" x14ac:dyDescent="0.2">
      <c r="A36" s="333" t="s">
        <v>41</v>
      </c>
      <c r="B36" s="334"/>
      <c r="C36" s="194" t="s">
        <v>588</v>
      </c>
      <c r="D36" s="58"/>
    </row>
    <row r="37" spans="1:4" x14ac:dyDescent="0.2">
      <c r="A37" s="335" t="s">
        <v>42</v>
      </c>
      <c r="B37" s="334"/>
      <c r="C37" s="77" t="s">
        <v>18</v>
      </c>
      <c r="D37" s="58"/>
    </row>
    <row r="38" spans="1:4" ht="15.75" customHeight="1" x14ac:dyDescent="0.2">
      <c r="A38" s="329" t="s">
        <v>70</v>
      </c>
      <c r="B38" s="329"/>
      <c r="C38" s="18"/>
      <c r="D38" s="58"/>
    </row>
    <row r="39" spans="1:4" x14ac:dyDescent="0.2">
      <c r="A39" s="336" t="s">
        <v>47</v>
      </c>
      <c r="B39" s="337"/>
      <c r="C39" s="210" t="s">
        <v>531</v>
      </c>
      <c r="D39" s="58"/>
    </row>
    <row r="40" spans="1:4" x14ac:dyDescent="0.2">
      <c r="A40" s="336" t="s">
        <v>43</v>
      </c>
      <c r="B40" s="337"/>
      <c r="C40" s="210">
        <v>2100000</v>
      </c>
      <c r="D40" s="58"/>
    </row>
    <row r="41" spans="1:4" x14ac:dyDescent="0.2">
      <c r="A41" s="336" t="s">
        <v>48</v>
      </c>
      <c r="B41" s="337"/>
      <c r="C41" s="210">
        <v>1959239</v>
      </c>
      <c r="D41" s="58"/>
    </row>
    <row r="42" spans="1:4" x14ac:dyDescent="0.2">
      <c r="A42" s="338" t="s">
        <v>44</v>
      </c>
      <c r="B42" s="337"/>
      <c r="C42" s="210">
        <v>2100000</v>
      </c>
      <c r="D42" s="58"/>
    </row>
    <row r="43" spans="1:4" x14ac:dyDescent="0.2">
      <c r="A43" s="336" t="s">
        <v>45</v>
      </c>
      <c r="B43" s="337"/>
      <c r="C43" s="210">
        <v>2100000</v>
      </c>
      <c r="D43" s="58"/>
    </row>
    <row r="44" spans="1:4" ht="15.75" customHeight="1" x14ac:dyDescent="0.2">
      <c r="A44" s="329" t="s">
        <v>46</v>
      </c>
      <c r="B44" s="329"/>
      <c r="C44" s="214"/>
      <c r="D44" s="58"/>
    </row>
    <row r="45" spans="1:4" ht="31.5" customHeight="1" x14ac:dyDescent="0.2">
      <c r="A45" s="339" t="s">
        <v>111</v>
      </c>
      <c r="B45" s="340"/>
      <c r="C45" s="210" t="s">
        <v>33</v>
      </c>
      <c r="D45" s="90" t="s">
        <v>112</v>
      </c>
    </row>
    <row r="46" spans="1:4" ht="18.75" customHeight="1" x14ac:dyDescent="0.2">
      <c r="A46" s="341" t="s">
        <v>25</v>
      </c>
      <c r="B46" s="342"/>
      <c r="C46" s="210" t="s">
        <v>450</v>
      </c>
      <c r="D46" s="59"/>
    </row>
    <row r="47" spans="1:4" ht="31.5" x14ac:dyDescent="0.2">
      <c r="A47" s="343" t="s">
        <v>24</v>
      </c>
      <c r="B47" s="305"/>
      <c r="C47" s="210" t="s">
        <v>687</v>
      </c>
      <c r="D47" s="59"/>
    </row>
    <row r="48" spans="1:4" ht="18" customHeight="1" x14ac:dyDescent="0.2">
      <c r="A48" s="343" t="s">
        <v>113</v>
      </c>
      <c r="B48" s="305"/>
      <c r="C48" s="210" t="s">
        <v>747</v>
      </c>
      <c r="D48" s="59"/>
    </row>
    <row r="49" spans="1:4" ht="18.75" customHeight="1" x14ac:dyDescent="0.2">
      <c r="A49" s="341" t="s">
        <v>26</v>
      </c>
      <c r="B49" s="342"/>
      <c r="C49" s="210" t="s">
        <v>450</v>
      </c>
      <c r="D49" s="59"/>
    </row>
    <row r="50" spans="1:4" ht="34.5" customHeight="1" x14ac:dyDescent="0.2">
      <c r="A50" s="343" t="s">
        <v>27</v>
      </c>
      <c r="B50" s="305"/>
      <c r="C50" s="210" t="s">
        <v>610</v>
      </c>
      <c r="D50" s="59"/>
    </row>
    <row r="51" spans="1:4" ht="31.5" customHeight="1" x14ac:dyDescent="0.2">
      <c r="A51" s="343" t="s">
        <v>32</v>
      </c>
      <c r="B51" s="305"/>
      <c r="C51" s="210" t="s">
        <v>94</v>
      </c>
      <c r="D51" s="59"/>
    </row>
    <row r="52" spans="1:4" ht="51" customHeight="1" x14ac:dyDescent="0.2">
      <c r="A52" s="327" t="s">
        <v>114</v>
      </c>
      <c r="B52" s="328"/>
      <c r="C52" s="77"/>
      <c r="D52" s="59"/>
    </row>
    <row r="53" spans="1:4" x14ac:dyDescent="0.2">
      <c r="A53" s="29"/>
      <c r="B53" s="29"/>
      <c r="C53" s="29"/>
      <c r="D53" s="64"/>
    </row>
    <row r="54" spans="1:4" s="207" customFormat="1" x14ac:dyDescent="0.2">
      <c r="A54" s="225" t="s">
        <v>6</v>
      </c>
      <c r="D54" s="237"/>
    </row>
    <row r="55" spans="1:4" s="207" customFormat="1" ht="105" customHeight="1" x14ac:dyDescent="0.2">
      <c r="A55" s="303" t="s">
        <v>128</v>
      </c>
      <c r="B55" s="325"/>
      <c r="C55" s="325"/>
      <c r="D55" s="325"/>
    </row>
    <row r="56" spans="1:4" s="207" customFormat="1" x14ac:dyDescent="0.2">
      <c r="A56" s="212" t="s">
        <v>7</v>
      </c>
      <c r="B56" s="344" t="s">
        <v>458</v>
      </c>
      <c r="C56" s="326"/>
      <c r="D56" s="326"/>
    </row>
    <row r="57" spans="1:4" s="207" customFormat="1" x14ac:dyDescent="0.2">
      <c r="A57" s="212" t="s">
        <v>8</v>
      </c>
      <c r="B57" s="344"/>
      <c r="C57" s="326"/>
      <c r="D57" s="326"/>
    </row>
    <row r="58" spans="1:4" s="207" customFormat="1" x14ac:dyDescent="0.2">
      <c r="A58" s="212" t="s">
        <v>9</v>
      </c>
      <c r="B58" s="344"/>
      <c r="C58" s="326"/>
      <c r="D58" s="326"/>
    </row>
    <row r="59" spans="1:4" s="207" customFormat="1" x14ac:dyDescent="0.2">
      <c r="A59" s="214" t="s">
        <v>92</v>
      </c>
      <c r="B59" s="344"/>
      <c r="C59" s="326"/>
      <c r="D59" s="326"/>
    </row>
    <row r="60" spans="1:4" s="207" customFormat="1" x14ac:dyDescent="0.2">
      <c r="A60" s="214" t="s">
        <v>68</v>
      </c>
      <c r="B60" s="344"/>
      <c r="C60" s="326"/>
      <c r="D60" s="326"/>
    </row>
    <row r="61" spans="1:4" s="207" customFormat="1" x14ac:dyDescent="0.2">
      <c r="A61" s="219"/>
      <c r="B61" s="219"/>
      <c r="C61" s="219"/>
      <c r="D61" s="238"/>
    </row>
    <row r="62" spans="1:4" s="207" customFormat="1" x14ac:dyDescent="0.2">
      <c r="A62" s="225" t="s">
        <v>4</v>
      </c>
      <c r="D62" s="237"/>
    </row>
    <row r="63" spans="1:4" s="207" customFormat="1" ht="54" customHeight="1" x14ac:dyDescent="0.2">
      <c r="A63" s="303" t="s">
        <v>129</v>
      </c>
      <c r="B63" s="325"/>
      <c r="C63" s="325"/>
      <c r="D63" s="325"/>
    </row>
    <row r="64" spans="1:4" s="207" customFormat="1" ht="31.5" x14ac:dyDescent="0.2">
      <c r="A64" s="212" t="s">
        <v>5</v>
      </c>
      <c r="B64" s="212" t="s">
        <v>50</v>
      </c>
      <c r="C64" s="212" t="s">
        <v>90</v>
      </c>
      <c r="D64" s="239" t="s">
        <v>91</v>
      </c>
    </row>
    <row r="65" spans="1:4" s="207" customFormat="1" x14ac:dyDescent="0.2">
      <c r="A65" s="208" t="s">
        <v>374</v>
      </c>
      <c r="B65" s="208"/>
      <c r="C65" s="208"/>
      <c r="D65" s="208"/>
    </row>
    <row r="66" spans="1:4" s="207" customFormat="1" x14ac:dyDescent="0.2">
      <c r="A66" s="208"/>
      <c r="B66" s="208"/>
      <c r="C66" s="208"/>
      <c r="D66" s="208"/>
    </row>
    <row r="67" spans="1:4" s="207" customFormat="1" x14ac:dyDescent="0.2">
      <c r="A67" s="219"/>
      <c r="B67" s="219"/>
      <c r="C67" s="219"/>
      <c r="D67" s="238"/>
    </row>
    <row r="68" spans="1:4" s="207" customFormat="1" x14ac:dyDescent="0.2">
      <c r="A68" s="225" t="s">
        <v>2</v>
      </c>
      <c r="D68" s="237"/>
    </row>
    <row r="69" spans="1:4" s="207" customFormat="1" ht="88.5" customHeight="1" x14ac:dyDescent="0.2">
      <c r="A69" s="303" t="s">
        <v>131</v>
      </c>
      <c r="B69" s="325"/>
      <c r="C69" s="325"/>
      <c r="D69" s="325"/>
    </row>
    <row r="70" spans="1:4" s="207" customFormat="1" ht="37.5" customHeight="1" x14ac:dyDescent="0.2">
      <c r="A70" s="211" t="s">
        <v>69</v>
      </c>
      <c r="B70" s="211" t="s">
        <v>130</v>
      </c>
      <c r="C70" s="215" t="s">
        <v>28</v>
      </c>
      <c r="D70" s="237"/>
    </row>
    <row r="71" spans="1:4" s="207" customFormat="1" ht="47.25" x14ac:dyDescent="0.2">
      <c r="A71" s="260" t="s">
        <v>732</v>
      </c>
      <c r="B71" s="259" t="s">
        <v>733</v>
      </c>
      <c r="C71" s="208" t="s">
        <v>31</v>
      </c>
      <c r="D71" s="237"/>
    </row>
    <row r="72" spans="1:4" s="207" customFormat="1" ht="47.25" x14ac:dyDescent="0.2">
      <c r="A72" s="260" t="s">
        <v>329</v>
      </c>
      <c r="B72" s="259" t="s">
        <v>748</v>
      </c>
      <c r="C72" s="208" t="s">
        <v>29</v>
      </c>
      <c r="D72" s="237"/>
    </row>
    <row r="73" spans="1:4" s="207" customFormat="1" ht="47.25" x14ac:dyDescent="0.2">
      <c r="A73" s="260" t="s">
        <v>360</v>
      </c>
      <c r="B73" s="259" t="s">
        <v>748</v>
      </c>
      <c r="C73" s="208" t="s">
        <v>29</v>
      </c>
      <c r="D73" s="237"/>
    </row>
    <row r="74" spans="1:4" s="207" customFormat="1" ht="47.25" x14ac:dyDescent="0.2">
      <c r="A74" s="260" t="s">
        <v>741</v>
      </c>
      <c r="B74" s="259" t="s">
        <v>748</v>
      </c>
      <c r="C74" s="208" t="s">
        <v>29</v>
      </c>
      <c r="D74" s="237"/>
    </row>
    <row r="75" spans="1:4" s="207" customFormat="1" ht="47.25" x14ac:dyDescent="0.2">
      <c r="A75" s="260" t="s">
        <v>476</v>
      </c>
      <c r="B75" s="259" t="s">
        <v>748</v>
      </c>
      <c r="C75" s="208" t="s">
        <v>29</v>
      </c>
      <c r="D75" s="237"/>
    </row>
    <row r="76" spans="1:4" s="207" customFormat="1" ht="47.25" x14ac:dyDescent="0.2">
      <c r="A76" s="260" t="s">
        <v>749</v>
      </c>
      <c r="B76" s="259" t="s">
        <v>748</v>
      </c>
      <c r="C76" s="208" t="s">
        <v>29</v>
      </c>
      <c r="D76" s="237"/>
    </row>
    <row r="77" spans="1:4" s="207" customFormat="1" x14ac:dyDescent="0.2">
      <c r="A77" s="219"/>
      <c r="B77" s="219"/>
      <c r="C77" s="219"/>
      <c r="D77" s="238"/>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C71:C76</xm:sqref>
        </x14:dataValidation>
        <x14:dataValidation type="list" allowBlank="1" showInputMessage="1" showErrorMessage="1">
          <x14:formula1>
            <xm:f>Sheet7!$A$9:$A$12</xm:f>
          </x14:formula1>
          <xm:sqref>C37</xm:sqref>
        </x14:dataValidation>
        <x14:dataValidation type="list" allowBlank="1" showInputMessage="1" showErrorMessage="1">
          <x14:formula1>
            <xm:f>Sheet7!$A$4:$A$6</xm:f>
          </x14:formula1>
          <xm:sqref>C45</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70" zoomScaleNormal="70" workbookViewId="0">
      <selection activeCell="B4" sqref="B4"/>
    </sheetView>
  </sheetViews>
  <sheetFormatPr defaultColWidth="9.140625" defaultRowHeight="15.75" x14ac:dyDescent="0.2"/>
  <cols>
    <col min="1" max="1" width="54.7109375" style="79" customWidth="1"/>
    <col min="2" max="2" width="48.42578125" style="79" customWidth="1"/>
    <col min="3" max="3" width="69.140625" style="79" customWidth="1"/>
    <col min="4" max="4" width="39.42578125" style="63" customWidth="1"/>
    <col min="5" max="16384" width="9.140625" style="79"/>
  </cols>
  <sheetData>
    <row r="1" spans="1:4" ht="125.25" customHeight="1" x14ac:dyDescent="0.2">
      <c r="A1" s="349" t="s">
        <v>127</v>
      </c>
      <c r="B1" s="325"/>
      <c r="C1" s="325"/>
      <c r="D1" s="325"/>
    </row>
    <row r="3" spans="1:4" x14ac:dyDescent="0.2">
      <c r="A3" s="84" t="s">
        <v>0</v>
      </c>
      <c r="B3" s="77" t="str">
        <f>'Cover Page'!$D$21</f>
        <v>Department of Public Safety</v>
      </c>
    </row>
    <row r="4" spans="1:4" x14ac:dyDescent="0.2">
      <c r="A4" s="84" t="s">
        <v>1</v>
      </c>
      <c r="B4" s="20">
        <v>42380</v>
      </c>
    </row>
    <row r="5" spans="1:4" x14ac:dyDescent="0.2">
      <c r="A5" s="84" t="s">
        <v>10</v>
      </c>
      <c r="B5" s="20" t="s">
        <v>96</v>
      </c>
    </row>
    <row r="6" spans="1:4" x14ac:dyDescent="0.2">
      <c r="A6" s="85"/>
      <c r="B6" s="23"/>
      <c r="C6" s="80"/>
    </row>
    <row r="7" spans="1:4" ht="70.5" customHeight="1" x14ac:dyDescent="0.2">
      <c r="A7" s="303" t="s">
        <v>104</v>
      </c>
      <c r="B7" s="325"/>
      <c r="C7" s="325"/>
      <c r="D7" s="325"/>
    </row>
    <row r="8" spans="1:4" x14ac:dyDescent="0.2">
      <c r="A8" s="80"/>
      <c r="B8" s="80"/>
      <c r="C8" s="80"/>
      <c r="D8" s="23"/>
    </row>
    <row r="9" spans="1:4" x14ac:dyDescent="0.2">
      <c r="A9" s="14"/>
      <c r="B9" s="14"/>
      <c r="C9" s="29"/>
      <c r="D9" s="64"/>
    </row>
    <row r="10" spans="1:4" x14ac:dyDescent="0.2">
      <c r="A10" s="38" t="s">
        <v>40</v>
      </c>
      <c r="B10" s="24"/>
      <c r="C10" s="80"/>
    </row>
    <row r="11" spans="1:4" ht="33" customHeight="1" x14ac:dyDescent="0.25">
      <c r="A11" s="82" t="s">
        <v>106</v>
      </c>
      <c r="B11" s="106" t="s">
        <v>144</v>
      </c>
      <c r="C11" s="347" t="s">
        <v>66</v>
      </c>
      <c r="D11" s="325"/>
    </row>
    <row r="12" spans="1:4" ht="130.15" customHeight="1" x14ac:dyDescent="0.2">
      <c r="A12" s="82" t="s">
        <v>73</v>
      </c>
      <c r="B12" s="83" t="str">
        <f>'Mission, Vision &amp; Goals'!A21</f>
        <v xml:space="preserve">Section 23-1-240; Section 23-6-20; Section 23-6-30; Section 23-6-40; Section 23-6-60; Section 23-6-100; Section 23-6-140; Section 23-6-145; Section 23-6-150; Section 23-6-195; Section 23-6-500; 58-101 State Emergency Preparedness Standards (D. State Agency Emergency Preparedness Responsibilities); 101.32 Cyber Security; Federal Information Security Management Act 2002 (Legal basis for CJIS Security Policy); S.C. Code Reg. 73-25 </v>
      </c>
      <c r="C12" s="347" t="s">
        <v>67</v>
      </c>
      <c r="D12" s="325"/>
    </row>
    <row r="13" spans="1:4" ht="47.25" x14ac:dyDescent="0.2">
      <c r="A13" s="82" t="s">
        <v>105</v>
      </c>
      <c r="B13" s="105" t="s">
        <v>300</v>
      </c>
      <c r="C13" s="347" t="s">
        <v>65</v>
      </c>
      <c r="D13" s="325"/>
    </row>
    <row r="14" spans="1:4" x14ac:dyDescent="0.2">
      <c r="A14" s="38" t="s">
        <v>71</v>
      </c>
    </row>
    <row r="15" spans="1:4" ht="31.5" x14ac:dyDescent="0.2">
      <c r="A15" s="18" t="s">
        <v>101</v>
      </c>
      <c r="B15" s="83" t="s">
        <v>432</v>
      </c>
      <c r="C15" s="347" t="s">
        <v>65</v>
      </c>
      <c r="D15" s="325"/>
    </row>
    <row r="16" spans="1:4" x14ac:dyDescent="0.2">
      <c r="A16" s="82" t="s">
        <v>74</v>
      </c>
      <c r="B16" s="235" t="s">
        <v>718</v>
      </c>
      <c r="C16" s="347" t="s">
        <v>63</v>
      </c>
      <c r="D16" s="325"/>
    </row>
    <row r="17" spans="1:7" ht="63" x14ac:dyDescent="0.2">
      <c r="A17" s="82" t="s">
        <v>38</v>
      </c>
      <c r="B17" s="83" t="s">
        <v>236</v>
      </c>
      <c r="C17" s="347" t="s">
        <v>64</v>
      </c>
      <c r="D17" s="325"/>
    </row>
    <row r="18" spans="1:7" x14ac:dyDescent="0.2">
      <c r="A18" s="38" t="s">
        <v>72</v>
      </c>
      <c r="B18" s="24"/>
      <c r="C18" s="80"/>
    </row>
    <row r="19" spans="1:7" ht="34.5" customHeight="1" x14ac:dyDescent="0.2">
      <c r="A19" s="82" t="s">
        <v>86</v>
      </c>
      <c r="B19" s="83" t="s">
        <v>292</v>
      </c>
      <c r="C19" s="347" t="s">
        <v>117</v>
      </c>
      <c r="D19" s="325"/>
    </row>
    <row r="20" spans="1:7" x14ac:dyDescent="0.2">
      <c r="A20" s="39" t="s">
        <v>85</v>
      </c>
    </row>
    <row r="21" spans="1:7" x14ac:dyDescent="0.2">
      <c r="A21" s="82" t="s">
        <v>35</v>
      </c>
      <c r="B21" s="83" t="s">
        <v>277</v>
      </c>
      <c r="C21" s="345" t="s">
        <v>102</v>
      </c>
      <c r="D21" s="346"/>
    </row>
    <row r="22" spans="1:7" x14ac:dyDescent="0.2">
      <c r="A22" s="25" t="s">
        <v>39</v>
      </c>
      <c r="B22" s="77">
        <v>12</v>
      </c>
      <c r="C22" s="347"/>
      <c r="D22" s="325"/>
    </row>
    <row r="23" spans="1:7" x14ac:dyDescent="0.2">
      <c r="A23" s="25" t="s">
        <v>36</v>
      </c>
      <c r="B23" s="83" t="s">
        <v>257</v>
      </c>
    </row>
    <row r="24" spans="1:7" x14ac:dyDescent="0.2">
      <c r="A24" s="25" t="s">
        <v>37</v>
      </c>
      <c r="B24" s="83" t="s">
        <v>239</v>
      </c>
    </row>
    <row r="25" spans="1:7" x14ac:dyDescent="0.2">
      <c r="A25" s="82" t="s">
        <v>81</v>
      </c>
      <c r="B25" s="83" t="s">
        <v>278</v>
      </c>
    </row>
    <row r="26" spans="1:7" ht="31.5" x14ac:dyDescent="0.2">
      <c r="A26" s="82" t="s">
        <v>79</v>
      </c>
      <c r="B26" s="83" t="s">
        <v>279</v>
      </c>
    </row>
    <row r="27" spans="1:7" ht="31.5" x14ac:dyDescent="0.2">
      <c r="A27" s="39" t="s">
        <v>107</v>
      </c>
    </row>
    <row r="28" spans="1:7" ht="17.25" customHeight="1" x14ac:dyDescent="0.2">
      <c r="A28" s="37" t="s">
        <v>110</v>
      </c>
      <c r="B28" s="86">
        <v>2250000</v>
      </c>
      <c r="C28" s="348" t="s">
        <v>120</v>
      </c>
      <c r="D28" s="325"/>
    </row>
    <row r="29" spans="1:7" x14ac:dyDescent="0.2">
      <c r="A29" s="82" t="s">
        <v>108</v>
      </c>
      <c r="B29" s="72" t="s">
        <v>109</v>
      </c>
      <c r="D29" s="79"/>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ht="17.25" x14ac:dyDescent="0.2">
      <c r="A34" s="329" t="s">
        <v>87</v>
      </c>
      <c r="B34" s="330"/>
      <c r="C34" s="41"/>
      <c r="D34" s="58"/>
    </row>
    <row r="35" spans="1:4" ht="17.25" x14ac:dyDescent="0.2">
      <c r="A35" s="331" t="s">
        <v>62</v>
      </c>
      <c r="B35" s="332"/>
      <c r="C35" s="49" t="str">
        <f>B15</f>
        <v>Objective 4.1.5 - Enhance MAIT's product quality and delivery</v>
      </c>
      <c r="D35" s="58"/>
    </row>
    <row r="36" spans="1:4" ht="31.5" x14ac:dyDescent="0.2">
      <c r="A36" s="333" t="s">
        <v>41</v>
      </c>
      <c r="B36" s="334"/>
      <c r="C36" s="194" t="s">
        <v>598</v>
      </c>
      <c r="D36" s="58"/>
    </row>
    <row r="37" spans="1:4" x14ac:dyDescent="0.2">
      <c r="A37" s="335" t="s">
        <v>42</v>
      </c>
      <c r="B37" s="334"/>
      <c r="C37" s="77" t="s">
        <v>20</v>
      </c>
      <c r="D37" s="58"/>
    </row>
    <row r="38" spans="1:4" ht="15.75" customHeight="1" x14ac:dyDescent="0.2">
      <c r="A38" s="329" t="s">
        <v>70</v>
      </c>
      <c r="B38" s="329"/>
      <c r="C38" s="18"/>
      <c r="D38" s="58"/>
    </row>
    <row r="39" spans="1:4" x14ac:dyDescent="0.2">
      <c r="A39" s="336" t="s">
        <v>47</v>
      </c>
      <c r="B39" s="337"/>
      <c r="C39" s="160">
        <v>0.92</v>
      </c>
      <c r="D39" s="58"/>
    </row>
    <row r="40" spans="1:4" x14ac:dyDescent="0.2">
      <c r="A40" s="336" t="s">
        <v>43</v>
      </c>
      <c r="B40" s="337"/>
      <c r="C40" s="160">
        <v>1</v>
      </c>
      <c r="D40" s="58"/>
    </row>
    <row r="41" spans="1:4" x14ac:dyDescent="0.2">
      <c r="A41" s="336" t="s">
        <v>48</v>
      </c>
      <c r="B41" s="337"/>
      <c r="C41" s="160">
        <v>1</v>
      </c>
      <c r="D41" s="58"/>
    </row>
    <row r="42" spans="1:4" x14ac:dyDescent="0.2">
      <c r="A42" s="338" t="s">
        <v>44</v>
      </c>
      <c r="B42" s="337"/>
      <c r="C42" s="160">
        <v>1</v>
      </c>
      <c r="D42" s="58"/>
    </row>
    <row r="43" spans="1:4" x14ac:dyDescent="0.2">
      <c r="A43" s="336" t="s">
        <v>45</v>
      </c>
      <c r="B43" s="337"/>
      <c r="C43" s="160">
        <v>1</v>
      </c>
      <c r="D43" s="58"/>
    </row>
    <row r="44" spans="1:4" ht="15.75" customHeight="1" x14ac:dyDescent="0.2">
      <c r="A44" s="329" t="s">
        <v>46</v>
      </c>
      <c r="B44" s="329"/>
      <c r="C44" s="18"/>
      <c r="D44" s="58"/>
    </row>
    <row r="45" spans="1:4" ht="31.5" customHeight="1" x14ac:dyDescent="0.2">
      <c r="A45" s="339" t="s">
        <v>111</v>
      </c>
      <c r="B45" s="340"/>
      <c r="C45" s="77" t="s">
        <v>33</v>
      </c>
      <c r="D45" s="90"/>
    </row>
    <row r="46" spans="1:4" ht="18.75" customHeight="1" x14ac:dyDescent="0.2">
      <c r="A46" s="341" t="s">
        <v>25</v>
      </c>
      <c r="B46" s="342"/>
      <c r="C46" s="77" t="s">
        <v>541</v>
      </c>
      <c r="D46" s="59"/>
    </row>
    <row r="47" spans="1:4" ht="31.5" x14ac:dyDescent="0.2">
      <c r="A47" s="343" t="s">
        <v>24</v>
      </c>
      <c r="B47" s="305"/>
      <c r="C47" s="77" t="s">
        <v>776</v>
      </c>
      <c r="D47" s="59"/>
    </row>
    <row r="48" spans="1:4" ht="18" customHeight="1" x14ac:dyDescent="0.2">
      <c r="A48" s="343" t="s">
        <v>113</v>
      </c>
      <c r="B48" s="305"/>
      <c r="C48" s="77" t="s">
        <v>507</v>
      </c>
      <c r="D48" s="59"/>
    </row>
    <row r="49" spans="1:4" ht="18.75" customHeight="1" x14ac:dyDescent="0.2">
      <c r="A49" s="341" t="s">
        <v>26</v>
      </c>
      <c r="B49" s="342"/>
      <c r="C49" s="77" t="s">
        <v>541</v>
      </c>
      <c r="D49" s="59"/>
    </row>
    <row r="50" spans="1:4" ht="34.5" customHeight="1" x14ac:dyDescent="0.2">
      <c r="A50" s="343" t="s">
        <v>27</v>
      </c>
      <c r="B50" s="305"/>
      <c r="C50" s="77" t="s">
        <v>632</v>
      </c>
      <c r="D50" s="59"/>
    </row>
    <row r="51" spans="1:4" ht="31.5" customHeight="1" x14ac:dyDescent="0.2">
      <c r="A51" s="343" t="s">
        <v>32</v>
      </c>
      <c r="B51" s="305"/>
      <c r="C51" s="77" t="s">
        <v>94</v>
      </c>
      <c r="D51" s="59"/>
    </row>
    <row r="52" spans="1:4" ht="51" customHeight="1" x14ac:dyDescent="0.2">
      <c r="A52" s="327" t="s">
        <v>114</v>
      </c>
      <c r="B52" s="328"/>
      <c r="C52" s="77"/>
      <c r="D52" s="59"/>
    </row>
    <row r="53" spans="1:4" x14ac:dyDescent="0.2">
      <c r="A53" s="29"/>
      <c r="B53" s="29"/>
      <c r="C53" s="29"/>
      <c r="D53" s="64"/>
    </row>
    <row r="54" spans="1:4" x14ac:dyDescent="0.2">
      <c r="A54" s="39" t="s">
        <v>6</v>
      </c>
    </row>
    <row r="55" spans="1:4" ht="105" customHeight="1" x14ac:dyDescent="0.2">
      <c r="A55" s="303" t="s">
        <v>128</v>
      </c>
      <c r="B55" s="325"/>
      <c r="C55" s="325"/>
      <c r="D55" s="325"/>
    </row>
    <row r="56" spans="1:4" x14ac:dyDescent="0.2">
      <c r="A56" s="82" t="s">
        <v>7</v>
      </c>
      <c r="B56" s="344" t="s">
        <v>720</v>
      </c>
      <c r="C56" s="326"/>
      <c r="D56" s="326"/>
    </row>
    <row r="57" spans="1:4" x14ac:dyDescent="0.2">
      <c r="A57" s="82" t="s">
        <v>8</v>
      </c>
      <c r="B57" s="344"/>
      <c r="C57" s="326"/>
      <c r="D57" s="326"/>
    </row>
    <row r="58" spans="1:4" x14ac:dyDescent="0.2">
      <c r="A58" s="82" t="s">
        <v>9</v>
      </c>
      <c r="B58" s="344"/>
      <c r="C58" s="326"/>
      <c r="D58" s="326"/>
    </row>
    <row r="59" spans="1:4" x14ac:dyDescent="0.2">
      <c r="A59" s="18" t="s">
        <v>92</v>
      </c>
      <c r="B59" s="344"/>
      <c r="C59" s="326"/>
      <c r="D59" s="326"/>
    </row>
    <row r="60" spans="1:4" x14ac:dyDescent="0.2">
      <c r="A60" s="18" t="s">
        <v>68</v>
      </c>
      <c r="B60" s="344"/>
      <c r="C60" s="326"/>
      <c r="D60" s="326"/>
    </row>
    <row r="61" spans="1:4" x14ac:dyDescent="0.2">
      <c r="A61" s="29"/>
      <c r="B61" s="29"/>
      <c r="C61" s="29"/>
      <c r="D61" s="64"/>
    </row>
    <row r="62" spans="1:4" x14ac:dyDescent="0.2">
      <c r="A62" s="39" t="s">
        <v>4</v>
      </c>
    </row>
    <row r="63" spans="1:4" ht="54" customHeight="1" x14ac:dyDescent="0.2">
      <c r="A63" s="303" t="s">
        <v>129</v>
      </c>
      <c r="B63" s="325"/>
      <c r="C63" s="325"/>
      <c r="D63" s="325"/>
    </row>
    <row r="64" spans="1:4" ht="31.5" x14ac:dyDescent="0.2">
      <c r="A64" s="82" t="s">
        <v>5</v>
      </c>
      <c r="B64" s="82" t="s">
        <v>50</v>
      </c>
      <c r="C64" s="82" t="s">
        <v>90</v>
      </c>
      <c r="D64" s="65" t="s">
        <v>91</v>
      </c>
    </row>
    <row r="65" spans="1:4" x14ac:dyDescent="0.2">
      <c r="A65" s="83" t="s">
        <v>374</v>
      </c>
      <c r="B65" s="83"/>
      <c r="C65" s="83"/>
      <c r="D65" s="83"/>
    </row>
    <row r="66" spans="1:4" x14ac:dyDescent="0.2">
      <c r="A66" s="83"/>
      <c r="B66" s="83"/>
      <c r="C66" s="83"/>
      <c r="D66" s="83"/>
    </row>
    <row r="67" spans="1:4" x14ac:dyDescent="0.2">
      <c r="A67" s="29"/>
      <c r="B67" s="29"/>
      <c r="C67" s="29"/>
      <c r="D67" s="64"/>
    </row>
    <row r="68" spans="1:4" x14ac:dyDescent="0.2">
      <c r="A68" s="39" t="s">
        <v>2</v>
      </c>
    </row>
    <row r="69" spans="1:4" ht="88.5" customHeight="1" x14ac:dyDescent="0.2">
      <c r="A69" s="303" t="s">
        <v>131</v>
      </c>
      <c r="B69" s="325"/>
      <c r="C69" s="325"/>
      <c r="D69" s="325"/>
    </row>
    <row r="70" spans="1:4" ht="37.5" customHeight="1" x14ac:dyDescent="0.2">
      <c r="A70" s="15" t="s">
        <v>69</v>
      </c>
      <c r="B70" s="15" t="s">
        <v>130</v>
      </c>
      <c r="C70" s="84" t="s">
        <v>28</v>
      </c>
    </row>
    <row r="71" spans="1:4" ht="21" customHeight="1" x14ac:dyDescent="0.2">
      <c r="A71" s="271" t="s">
        <v>460</v>
      </c>
      <c r="B71" s="272" t="s">
        <v>461</v>
      </c>
      <c r="C71" s="83" t="s">
        <v>29</v>
      </c>
    </row>
    <row r="72" spans="1:4" x14ac:dyDescent="0.2">
      <c r="A72" s="17"/>
      <c r="B72" s="77"/>
      <c r="C72" s="83"/>
    </row>
    <row r="73" spans="1:4" x14ac:dyDescent="0.2">
      <c r="A73" s="29"/>
      <c r="B73" s="29"/>
      <c r="C73" s="29"/>
      <c r="D73" s="64"/>
    </row>
    <row r="74" spans="1:4" x14ac:dyDescent="0.2">
      <c r="A74" s="85"/>
      <c r="B74" s="85"/>
      <c r="C74" s="85"/>
      <c r="D74" s="66"/>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C45</xm:sqref>
        </x14:dataValidation>
        <x14:dataValidation type="list" allowBlank="1" showInputMessage="1" showErrorMessage="1">
          <x14:formula1>
            <xm:f>Sheet7!$A$9:$A$12</xm:f>
          </x14:formula1>
          <xm:sqref>C37</xm:sqref>
        </x14:dataValidation>
        <x14:dataValidation type="list" allowBlank="1" showInputMessage="1" showErrorMessage="1">
          <x14:formula1>
            <xm:f>Sheet7!$A$16:$A$18</xm:f>
          </x14:formula1>
          <xm:sqref>C71:C72</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topLeftCell="B1" zoomScale="70" zoomScaleNormal="70" workbookViewId="0">
      <selection activeCell="B4" sqref="B4"/>
    </sheetView>
  </sheetViews>
  <sheetFormatPr defaultColWidth="9.140625" defaultRowHeight="15.75" x14ac:dyDescent="0.2"/>
  <cols>
    <col min="1" max="1" width="54.7109375" style="79" customWidth="1"/>
    <col min="2" max="2" width="48.42578125" style="79" customWidth="1"/>
    <col min="3" max="3" width="69.140625" style="79" customWidth="1"/>
    <col min="4" max="4" width="39.42578125" style="63" customWidth="1"/>
    <col min="5" max="16384" width="9.140625" style="79"/>
  </cols>
  <sheetData>
    <row r="1" spans="1:4" ht="125.25" customHeight="1" x14ac:dyDescent="0.2">
      <c r="A1" s="349" t="s">
        <v>127</v>
      </c>
      <c r="B1" s="325"/>
      <c r="C1" s="325"/>
      <c r="D1" s="325"/>
    </row>
    <row r="3" spans="1:4" x14ac:dyDescent="0.2">
      <c r="A3" s="84" t="s">
        <v>0</v>
      </c>
      <c r="B3" s="77" t="str">
        <f>'Cover Page'!$D$21</f>
        <v>Department of Public Safety</v>
      </c>
    </row>
    <row r="4" spans="1:4" x14ac:dyDescent="0.2">
      <c r="A4" s="84" t="s">
        <v>1</v>
      </c>
      <c r="B4" s="20">
        <v>42380</v>
      </c>
    </row>
    <row r="5" spans="1:4" x14ac:dyDescent="0.2">
      <c r="A5" s="84" t="s">
        <v>10</v>
      </c>
      <c r="B5" s="20" t="s">
        <v>96</v>
      </c>
    </row>
    <row r="6" spans="1:4" x14ac:dyDescent="0.2">
      <c r="A6" s="85"/>
      <c r="B6" s="23"/>
      <c r="C6" s="80"/>
    </row>
    <row r="7" spans="1:4" ht="70.5" customHeight="1" x14ac:dyDescent="0.2">
      <c r="A7" s="303" t="s">
        <v>104</v>
      </c>
      <c r="B7" s="325"/>
      <c r="C7" s="325"/>
      <c r="D7" s="325"/>
    </row>
    <row r="8" spans="1:4" x14ac:dyDescent="0.2">
      <c r="A8" s="80"/>
      <c r="B8" s="80"/>
      <c r="C8" s="80"/>
      <c r="D8" s="23"/>
    </row>
    <row r="9" spans="1:4" x14ac:dyDescent="0.2">
      <c r="A9" s="14"/>
      <c r="B9" s="14"/>
      <c r="C9" s="29"/>
      <c r="D9" s="64"/>
    </row>
    <row r="10" spans="1:4" x14ac:dyDescent="0.2">
      <c r="A10" s="38" t="s">
        <v>40</v>
      </c>
      <c r="B10" s="24"/>
      <c r="C10" s="80"/>
    </row>
    <row r="11" spans="1:4" ht="33" customHeight="1" x14ac:dyDescent="0.25">
      <c r="A11" s="78" t="s">
        <v>106</v>
      </c>
      <c r="B11" s="108" t="s">
        <v>144</v>
      </c>
      <c r="C11" s="345" t="s">
        <v>66</v>
      </c>
      <c r="D11" s="325"/>
    </row>
    <row r="12" spans="1:4" ht="157.5" x14ac:dyDescent="0.2">
      <c r="A12" s="78" t="s">
        <v>73</v>
      </c>
      <c r="B12" s="83" t="str">
        <f>'Mission, Vision &amp; Goals'!A21</f>
        <v xml:space="preserve">Section 23-1-240; Section 23-6-20; Section 23-6-30; Section 23-6-40; Section 23-6-60; Section 23-6-100; Section 23-6-140; Section 23-6-145; Section 23-6-150; Section 23-6-195; Section 23-6-500; 58-101 State Emergency Preparedness Standards (D. State Agency Emergency Preparedness Responsibilities); 101.32 Cyber Security; Federal Information Security Management Act 2002 (Legal basis for CJIS Security Policy); S.C. Code Reg. 73-25 </v>
      </c>
      <c r="C12" s="345" t="s">
        <v>67</v>
      </c>
      <c r="D12" s="325"/>
    </row>
    <row r="13" spans="1:4" ht="31.5" x14ac:dyDescent="0.2">
      <c r="A13" s="78" t="s">
        <v>105</v>
      </c>
      <c r="B13" s="107" t="s">
        <v>301</v>
      </c>
      <c r="C13" s="345" t="s">
        <v>65</v>
      </c>
      <c r="D13" s="325"/>
    </row>
    <row r="14" spans="1:4" x14ac:dyDescent="0.2">
      <c r="A14" s="38" t="s">
        <v>71</v>
      </c>
    </row>
    <row r="15" spans="1:4" ht="47.25" x14ac:dyDescent="0.2">
      <c r="A15" s="18" t="s">
        <v>101</v>
      </c>
      <c r="B15" s="83" t="s">
        <v>433</v>
      </c>
      <c r="C15" s="347" t="s">
        <v>65</v>
      </c>
      <c r="D15" s="325"/>
    </row>
    <row r="16" spans="1:4" x14ac:dyDescent="0.2">
      <c r="A16" s="82" t="s">
        <v>74</v>
      </c>
      <c r="B16" s="287" t="s">
        <v>293</v>
      </c>
      <c r="C16" s="347" t="s">
        <v>63</v>
      </c>
      <c r="D16" s="325"/>
    </row>
    <row r="17" spans="1:7" ht="47.25" x14ac:dyDescent="0.2">
      <c r="A17" s="82" t="s">
        <v>38</v>
      </c>
      <c r="B17" s="208" t="s">
        <v>778</v>
      </c>
      <c r="C17" s="347" t="s">
        <v>64</v>
      </c>
      <c r="D17" s="325"/>
    </row>
    <row r="18" spans="1:7" x14ac:dyDescent="0.2">
      <c r="A18" s="38" t="s">
        <v>72</v>
      </c>
      <c r="B18" s="24"/>
      <c r="C18" s="80"/>
    </row>
    <row r="19" spans="1:7" ht="34.5" customHeight="1" x14ac:dyDescent="0.2">
      <c r="A19" s="82" t="s">
        <v>86</v>
      </c>
      <c r="B19" s="83" t="s">
        <v>559</v>
      </c>
      <c r="C19" s="347" t="s">
        <v>117</v>
      </c>
      <c r="D19" s="325"/>
    </row>
    <row r="20" spans="1:7" x14ac:dyDescent="0.2">
      <c r="A20" s="39" t="s">
        <v>85</v>
      </c>
    </row>
    <row r="21" spans="1:7" x14ac:dyDescent="0.2">
      <c r="A21" s="82" t="s">
        <v>35</v>
      </c>
      <c r="B21" s="143" t="s">
        <v>252</v>
      </c>
      <c r="C21" s="345" t="s">
        <v>102</v>
      </c>
      <c r="D21" s="346"/>
    </row>
    <row r="22" spans="1:7" x14ac:dyDescent="0.2">
      <c r="A22" s="25" t="s">
        <v>39</v>
      </c>
      <c r="B22" s="83">
        <v>12</v>
      </c>
      <c r="C22" s="347"/>
      <c r="D22" s="325"/>
    </row>
    <row r="23" spans="1:7" x14ac:dyDescent="0.2">
      <c r="A23" s="25" t="s">
        <v>36</v>
      </c>
      <c r="B23" s="143" t="s">
        <v>253</v>
      </c>
    </row>
    <row r="24" spans="1:7" x14ac:dyDescent="0.2">
      <c r="A24" s="25" t="s">
        <v>37</v>
      </c>
      <c r="B24" s="143" t="s">
        <v>239</v>
      </c>
    </row>
    <row r="25" spans="1:7" x14ac:dyDescent="0.2">
      <c r="A25" s="82" t="s">
        <v>81</v>
      </c>
      <c r="B25" s="143" t="s">
        <v>254</v>
      </c>
    </row>
    <row r="26" spans="1:7" ht="31.5" x14ac:dyDescent="0.2">
      <c r="A26" s="82" t="s">
        <v>79</v>
      </c>
      <c r="B26" s="143" t="s">
        <v>255</v>
      </c>
    </row>
    <row r="27" spans="1:7" ht="31.5" x14ac:dyDescent="0.2">
      <c r="A27" s="39" t="s">
        <v>107</v>
      </c>
    </row>
    <row r="28" spans="1:7" ht="17.25" customHeight="1" x14ac:dyDescent="0.2">
      <c r="A28" s="37" t="s">
        <v>110</v>
      </c>
      <c r="B28" s="86">
        <v>68600</v>
      </c>
      <c r="C28" s="348" t="s">
        <v>120</v>
      </c>
      <c r="D28" s="325"/>
    </row>
    <row r="29" spans="1:7" x14ac:dyDescent="0.2">
      <c r="A29" s="82" t="s">
        <v>108</v>
      </c>
      <c r="B29" s="72" t="s">
        <v>109</v>
      </c>
      <c r="D29" s="79"/>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ht="17.25" x14ac:dyDescent="0.2">
      <c r="A34" s="329" t="s">
        <v>87</v>
      </c>
      <c r="B34" s="330"/>
      <c r="C34" s="41"/>
      <c r="D34" s="58"/>
    </row>
    <row r="35" spans="1:4" ht="34.5" x14ac:dyDescent="0.2">
      <c r="A35" s="331" t="s">
        <v>62</v>
      </c>
      <c r="B35" s="332"/>
      <c r="C35" s="49" t="str">
        <f>B15</f>
        <v>Objective 4.2.1 - Respond to all Freedom of Information Act requests in a timely and accurate manner</v>
      </c>
      <c r="D35" s="58"/>
    </row>
    <row r="36" spans="1:4" ht="31.5" x14ac:dyDescent="0.2">
      <c r="A36" s="333" t="s">
        <v>41</v>
      </c>
      <c r="B36" s="334"/>
      <c r="C36" s="194" t="s">
        <v>599</v>
      </c>
      <c r="D36" s="58"/>
    </row>
    <row r="37" spans="1:4" x14ac:dyDescent="0.2">
      <c r="A37" s="335" t="s">
        <v>42</v>
      </c>
      <c r="B37" s="334"/>
      <c r="C37" s="77" t="s">
        <v>18</v>
      </c>
      <c r="D37" s="58"/>
    </row>
    <row r="38" spans="1:4" ht="15.75" customHeight="1" x14ac:dyDescent="0.2">
      <c r="A38" s="329" t="s">
        <v>70</v>
      </c>
      <c r="B38" s="329"/>
      <c r="C38" s="18"/>
      <c r="D38" s="58"/>
    </row>
    <row r="39" spans="1:4" x14ac:dyDescent="0.2">
      <c r="A39" s="336" t="s">
        <v>47</v>
      </c>
      <c r="B39" s="337"/>
      <c r="C39" s="210" t="s">
        <v>531</v>
      </c>
      <c r="D39" s="58"/>
    </row>
    <row r="40" spans="1:4" x14ac:dyDescent="0.2">
      <c r="A40" s="336" t="s">
        <v>43</v>
      </c>
      <c r="B40" s="337"/>
      <c r="C40" s="210" t="s">
        <v>531</v>
      </c>
      <c r="D40" s="58"/>
    </row>
    <row r="41" spans="1:4" x14ac:dyDescent="0.2">
      <c r="A41" s="336" t="s">
        <v>48</v>
      </c>
      <c r="B41" s="337"/>
      <c r="C41" s="210" t="s">
        <v>531</v>
      </c>
      <c r="D41" s="58"/>
    </row>
    <row r="42" spans="1:4" x14ac:dyDescent="0.2">
      <c r="A42" s="338" t="s">
        <v>44</v>
      </c>
      <c r="B42" s="337"/>
      <c r="C42" s="160">
        <v>1</v>
      </c>
      <c r="D42" s="58"/>
    </row>
    <row r="43" spans="1:4" x14ac:dyDescent="0.2">
      <c r="A43" s="336" t="s">
        <v>45</v>
      </c>
      <c r="B43" s="337"/>
      <c r="C43" s="77">
        <v>100</v>
      </c>
      <c r="D43" s="58"/>
    </row>
    <row r="44" spans="1:4" ht="15.75" customHeight="1" x14ac:dyDescent="0.2">
      <c r="A44" s="329" t="s">
        <v>46</v>
      </c>
      <c r="B44" s="329"/>
      <c r="C44" s="18"/>
      <c r="D44" s="58"/>
    </row>
    <row r="45" spans="1:4" ht="31.5" customHeight="1" x14ac:dyDescent="0.2">
      <c r="A45" s="339" t="s">
        <v>111</v>
      </c>
      <c r="B45" s="340"/>
      <c r="C45" s="77" t="s">
        <v>11</v>
      </c>
      <c r="D45" s="90"/>
    </row>
    <row r="46" spans="1:4" ht="18.75" customHeight="1" x14ac:dyDescent="0.2">
      <c r="A46" s="341" t="s">
        <v>25</v>
      </c>
      <c r="B46" s="342"/>
      <c r="C46" s="210"/>
      <c r="D46" s="59"/>
    </row>
    <row r="47" spans="1:4" x14ac:dyDescent="0.2">
      <c r="A47" s="343" t="s">
        <v>24</v>
      </c>
      <c r="B47" s="305"/>
      <c r="C47" s="77"/>
      <c r="D47" s="59"/>
    </row>
    <row r="48" spans="1:4" ht="18" customHeight="1" x14ac:dyDescent="0.2">
      <c r="A48" s="343" t="s">
        <v>113</v>
      </c>
      <c r="B48" s="305"/>
      <c r="C48" s="77"/>
      <c r="D48" s="59"/>
    </row>
    <row r="49" spans="1:4" ht="18.75" customHeight="1" x14ac:dyDescent="0.2">
      <c r="A49" s="341" t="s">
        <v>26</v>
      </c>
      <c r="B49" s="342"/>
      <c r="C49" s="210" t="s">
        <v>450</v>
      </c>
      <c r="D49" s="59"/>
    </row>
    <row r="50" spans="1:4" ht="34.5" customHeight="1" x14ac:dyDescent="0.2">
      <c r="A50" s="343" t="s">
        <v>27</v>
      </c>
      <c r="B50" s="305"/>
      <c r="C50" s="77" t="s">
        <v>611</v>
      </c>
      <c r="D50" s="59"/>
    </row>
    <row r="51" spans="1:4" ht="31.5" customHeight="1" x14ac:dyDescent="0.2">
      <c r="A51" s="343" t="s">
        <v>32</v>
      </c>
      <c r="B51" s="305"/>
      <c r="C51" s="77" t="s">
        <v>94</v>
      </c>
      <c r="D51" s="59"/>
    </row>
    <row r="52" spans="1:4" ht="51" customHeight="1" x14ac:dyDescent="0.2">
      <c r="A52" s="327" t="s">
        <v>114</v>
      </c>
      <c r="B52" s="328"/>
      <c r="C52" s="77"/>
      <c r="D52" s="59"/>
    </row>
    <row r="53" spans="1:4" x14ac:dyDescent="0.2">
      <c r="A53" s="29"/>
      <c r="B53" s="29"/>
      <c r="C53" s="29"/>
      <c r="D53" s="64"/>
    </row>
    <row r="54" spans="1:4" x14ac:dyDescent="0.2">
      <c r="A54" s="39" t="s">
        <v>6</v>
      </c>
    </row>
    <row r="55" spans="1:4" ht="105" customHeight="1" x14ac:dyDescent="0.2">
      <c r="A55" s="303" t="s">
        <v>128</v>
      </c>
      <c r="B55" s="325"/>
      <c r="C55" s="325"/>
      <c r="D55" s="325"/>
    </row>
    <row r="56" spans="1:4" x14ac:dyDescent="0.2">
      <c r="A56" s="82" t="s">
        <v>7</v>
      </c>
      <c r="B56" s="344" t="s">
        <v>777</v>
      </c>
      <c r="C56" s="326"/>
      <c r="D56" s="326"/>
    </row>
    <row r="57" spans="1:4" x14ac:dyDescent="0.2">
      <c r="A57" s="82" t="s">
        <v>8</v>
      </c>
      <c r="B57" s="344"/>
      <c r="C57" s="326"/>
      <c r="D57" s="326"/>
    </row>
    <row r="58" spans="1:4" x14ac:dyDescent="0.2">
      <c r="A58" s="82" t="s">
        <v>9</v>
      </c>
      <c r="B58" s="344"/>
      <c r="C58" s="326"/>
      <c r="D58" s="326"/>
    </row>
    <row r="59" spans="1:4" x14ac:dyDescent="0.2">
      <c r="A59" s="18" t="s">
        <v>92</v>
      </c>
      <c r="B59" s="344"/>
      <c r="C59" s="326"/>
      <c r="D59" s="326"/>
    </row>
    <row r="60" spans="1:4" x14ac:dyDescent="0.2">
      <c r="A60" s="18" t="s">
        <v>68</v>
      </c>
      <c r="B60" s="344"/>
      <c r="C60" s="326"/>
      <c r="D60" s="326"/>
    </row>
    <row r="61" spans="1:4" x14ac:dyDescent="0.2">
      <c r="A61" s="29"/>
      <c r="B61" s="29"/>
      <c r="C61" s="29"/>
      <c r="D61" s="64"/>
    </row>
    <row r="62" spans="1:4" x14ac:dyDescent="0.2">
      <c r="A62" s="39" t="s">
        <v>4</v>
      </c>
    </row>
    <row r="63" spans="1:4" ht="54" customHeight="1" x14ac:dyDescent="0.2">
      <c r="A63" s="303" t="s">
        <v>129</v>
      </c>
      <c r="B63" s="325"/>
      <c r="C63" s="325"/>
      <c r="D63" s="325"/>
    </row>
    <row r="64" spans="1:4" ht="31.5" x14ac:dyDescent="0.2">
      <c r="A64" s="82" t="s">
        <v>5</v>
      </c>
      <c r="B64" s="82" t="s">
        <v>50</v>
      </c>
      <c r="C64" s="82" t="s">
        <v>90</v>
      </c>
      <c r="D64" s="65" t="s">
        <v>91</v>
      </c>
    </row>
    <row r="65" spans="1:4" x14ac:dyDescent="0.2">
      <c r="A65" s="83" t="s">
        <v>374</v>
      </c>
      <c r="B65" s="83"/>
      <c r="C65" s="83"/>
      <c r="D65" s="83"/>
    </row>
    <row r="66" spans="1:4" x14ac:dyDescent="0.2">
      <c r="A66" s="83"/>
      <c r="B66" s="83"/>
      <c r="C66" s="83"/>
      <c r="D66" s="83"/>
    </row>
    <row r="67" spans="1:4" x14ac:dyDescent="0.2">
      <c r="A67" s="29"/>
      <c r="B67" s="29"/>
      <c r="C67" s="29"/>
      <c r="D67" s="64"/>
    </row>
    <row r="68" spans="1:4" x14ac:dyDescent="0.2">
      <c r="A68" s="39" t="s">
        <v>2</v>
      </c>
    </row>
    <row r="69" spans="1:4" ht="88.5" customHeight="1" x14ac:dyDescent="0.2">
      <c r="A69" s="303" t="s">
        <v>131</v>
      </c>
      <c r="B69" s="325"/>
      <c r="C69" s="325"/>
      <c r="D69" s="325"/>
    </row>
    <row r="70" spans="1:4" ht="37.5" customHeight="1" x14ac:dyDescent="0.2">
      <c r="A70" s="15" t="s">
        <v>69</v>
      </c>
      <c r="B70" s="15" t="s">
        <v>130</v>
      </c>
      <c r="C70" s="84" t="s">
        <v>28</v>
      </c>
    </row>
    <row r="71" spans="1:4" ht="21" customHeight="1" x14ac:dyDescent="0.2">
      <c r="A71" s="17"/>
      <c r="B71" s="83"/>
      <c r="C71" s="83"/>
    </row>
    <row r="72" spans="1:4" x14ac:dyDescent="0.2">
      <c r="A72" s="17"/>
      <c r="B72" s="77"/>
      <c r="C72" s="83"/>
    </row>
    <row r="73" spans="1:4" x14ac:dyDescent="0.2">
      <c r="A73" s="29"/>
      <c r="B73" s="29"/>
      <c r="C73" s="29"/>
      <c r="D73" s="64"/>
    </row>
    <row r="74" spans="1:4" x14ac:dyDescent="0.2">
      <c r="A74" s="85"/>
      <c r="B74" s="85"/>
      <c r="C74" s="85"/>
      <c r="D74" s="66"/>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C71:C72</xm:sqref>
        </x14:dataValidation>
        <x14:dataValidation type="list" allowBlank="1" showInputMessage="1" showErrorMessage="1">
          <x14:formula1>
            <xm:f>Sheet7!$A$9:$A$12</xm:f>
          </x14:formula1>
          <xm:sqref>C37</xm:sqref>
        </x14:dataValidation>
        <x14:dataValidation type="list" allowBlank="1" showInputMessage="1" showErrorMessage="1">
          <x14:formula1>
            <xm:f>Sheet7!$A$4:$A$6</xm:f>
          </x14:formula1>
          <xm:sqref>C45</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zoomScale="70" zoomScaleNormal="70" workbookViewId="0">
      <selection activeCell="B4" sqref="B4"/>
    </sheetView>
  </sheetViews>
  <sheetFormatPr defaultColWidth="9.140625" defaultRowHeight="15.75" x14ac:dyDescent="0.2"/>
  <cols>
    <col min="1" max="1" width="54.7109375" style="79" customWidth="1"/>
    <col min="2" max="2" width="48.42578125" style="79" customWidth="1"/>
    <col min="3" max="3" width="69.140625" style="79" customWidth="1"/>
    <col min="4" max="4" width="39.42578125" style="63" customWidth="1"/>
    <col min="5" max="16384" width="9.140625" style="79"/>
  </cols>
  <sheetData>
    <row r="1" spans="1:4" ht="125.25" customHeight="1" x14ac:dyDescent="0.2">
      <c r="A1" s="349" t="s">
        <v>127</v>
      </c>
      <c r="B1" s="325"/>
      <c r="C1" s="325"/>
      <c r="D1" s="325"/>
    </row>
    <row r="3" spans="1:4" x14ac:dyDescent="0.2">
      <c r="A3" s="84" t="s">
        <v>0</v>
      </c>
      <c r="B3" s="77" t="str">
        <f>'Cover Page'!$D$21</f>
        <v>Department of Public Safety</v>
      </c>
    </row>
    <row r="4" spans="1:4" x14ac:dyDescent="0.2">
      <c r="A4" s="84" t="s">
        <v>1</v>
      </c>
      <c r="B4" s="20">
        <v>42380</v>
      </c>
    </row>
    <row r="5" spans="1:4" x14ac:dyDescent="0.2">
      <c r="A5" s="84" t="s">
        <v>10</v>
      </c>
      <c r="B5" s="20" t="s">
        <v>96</v>
      </c>
    </row>
    <row r="6" spans="1:4" x14ac:dyDescent="0.2">
      <c r="A6" s="85"/>
      <c r="B6" s="23"/>
      <c r="C6" s="80"/>
    </row>
    <row r="7" spans="1:4" ht="70.5" customHeight="1" x14ac:dyDescent="0.2">
      <c r="A7" s="303" t="s">
        <v>104</v>
      </c>
      <c r="B7" s="325"/>
      <c r="C7" s="325"/>
      <c r="D7" s="325"/>
    </row>
    <row r="8" spans="1:4" x14ac:dyDescent="0.2">
      <c r="A8" s="80"/>
      <c r="B8" s="80"/>
      <c r="C8" s="80"/>
      <c r="D8" s="23"/>
    </row>
    <row r="9" spans="1:4" x14ac:dyDescent="0.2">
      <c r="A9" s="14"/>
      <c r="B9" s="14"/>
      <c r="C9" s="29"/>
      <c r="D9" s="64"/>
    </row>
    <row r="10" spans="1:4" x14ac:dyDescent="0.2">
      <c r="A10" s="38" t="s">
        <v>40</v>
      </c>
      <c r="B10" s="24"/>
      <c r="C10" s="80"/>
    </row>
    <row r="11" spans="1:4" ht="33" customHeight="1" x14ac:dyDescent="0.25">
      <c r="A11" s="82" t="s">
        <v>106</v>
      </c>
      <c r="B11" s="108" t="s">
        <v>144</v>
      </c>
      <c r="C11" s="347" t="s">
        <v>66</v>
      </c>
      <c r="D11" s="325"/>
    </row>
    <row r="12" spans="1:4" ht="157.5" x14ac:dyDescent="0.2">
      <c r="A12" s="82" t="s">
        <v>73</v>
      </c>
      <c r="B12" s="83" t="str">
        <f>'Mission, Vision &amp; Goals'!A21</f>
        <v xml:space="preserve">Section 23-1-240; Section 23-6-20; Section 23-6-30; Section 23-6-40; Section 23-6-60; Section 23-6-100; Section 23-6-140; Section 23-6-145; Section 23-6-150; Section 23-6-195; Section 23-6-500; 58-101 State Emergency Preparedness Standards (D. State Agency Emergency Preparedness Responsibilities); 101.32 Cyber Security; Federal Information Security Management Act 2002 (Legal basis for CJIS Security Policy); S.C. Code Reg. 73-25 </v>
      </c>
      <c r="C12" s="347" t="s">
        <v>67</v>
      </c>
      <c r="D12" s="325"/>
    </row>
    <row r="13" spans="1:4" ht="31.5" x14ac:dyDescent="0.2">
      <c r="A13" s="82" t="s">
        <v>105</v>
      </c>
      <c r="B13" s="107" t="s">
        <v>301</v>
      </c>
      <c r="C13" s="347" t="s">
        <v>65</v>
      </c>
      <c r="D13" s="325"/>
    </row>
    <row r="14" spans="1:4" x14ac:dyDescent="0.2">
      <c r="A14" s="38" t="s">
        <v>71</v>
      </c>
    </row>
    <row r="15" spans="1:4" ht="31.5" x14ac:dyDescent="0.2">
      <c r="A15" s="18" t="s">
        <v>101</v>
      </c>
      <c r="B15" s="83" t="s">
        <v>435</v>
      </c>
      <c r="C15" s="347" t="s">
        <v>65</v>
      </c>
      <c r="D15" s="325"/>
    </row>
    <row r="16" spans="1:4" ht="31.5" x14ac:dyDescent="0.2">
      <c r="A16" s="82" t="s">
        <v>74</v>
      </c>
      <c r="B16" s="235" t="s">
        <v>799</v>
      </c>
      <c r="C16" s="347" t="s">
        <v>63</v>
      </c>
      <c r="D16" s="325"/>
    </row>
    <row r="17" spans="1:7" ht="63" x14ac:dyDescent="0.2">
      <c r="A17" s="82" t="s">
        <v>38</v>
      </c>
      <c r="B17" s="208" t="s">
        <v>712</v>
      </c>
      <c r="C17" s="347" t="s">
        <v>64</v>
      </c>
      <c r="D17" s="325"/>
    </row>
    <row r="18" spans="1:7" x14ac:dyDescent="0.2">
      <c r="A18" s="38" t="s">
        <v>72</v>
      </c>
      <c r="B18" s="24"/>
      <c r="C18" s="80"/>
    </row>
    <row r="19" spans="1:7" ht="34.5" customHeight="1" x14ac:dyDescent="0.2">
      <c r="A19" s="82" t="s">
        <v>86</v>
      </c>
      <c r="B19" s="83" t="s">
        <v>250</v>
      </c>
      <c r="C19" s="347" t="s">
        <v>117</v>
      </c>
      <c r="D19" s="325"/>
    </row>
    <row r="20" spans="1:7" x14ac:dyDescent="0.2">
      <c r="A20" s="39" t="s">
        <v>85</v>
      </c>
    </row>
    <row r="21" spans="1:7" x14ac:dyDescent="0.2">
      <c r="A21" s="82" t="s">
        <v>35</v>
      </c>
      <c r="B21" s="143" t="s">
        <v>434</v>
      </c>
      <c r="C21" s="345" t="s">
        <v>102</v>
      </c>
      <c r="D21" s="346"/>
    </row>
    <row r="22" spans="1:7" x14ac:dyDescent="0.2">
      <c r="A22" s="25" t="s">
        <v>39</v>
      </c>
      <c r="B22" s="83">
        <v>12</v>
      </c>
      <c r="C22" s="347"/>
      <c r="D22" s="325"/>
    </row>
    <row r="23" spans="1:7" x14ac:dyDescent="0.2">
      <c r="A23" s="25" t="s">
        <v>36</v>
      </c>
      <c r="B23" s="143" t="s">
        <v>242</v>
      </c>
    </row>
    <row r="24" spans="1:7" x14ac:dyDescent="0.2">
      <c r="A24" s="25" t="s">
        <v>37</v>
      </c>
      <c r="B24" s="143" t="s">
        <v>239</v>
      </c>
    </row>
    <row r="25" spans="1:7" x14ac:dyDescent="0.2">
      <c r="A25" s="82" t="s">
        <v>81</v>
      </c>
      <c r="B25" s="143" t="s">
        <v>250</v>
      </c>
    </row>
    <row r="26" spans="1:7" ht="63" x14ac:dyDescent="0.2">
      <c r="A26" s="82" t="s">
        <v>79</v>
      </c>
      <c r="B26" s="143" t="s">
        <v>251</v>
      </c>
    </row>
    <row r="27" spans="1:7" ht="31.5" x14ac:dyDescent="0.2">
      <c r="A27" s="39" t="s">
        <v>107</v>
      </c>
    </row>
    <row r="28" spans="1:7" ht="17.25" customHeight="1" x14ac:dyDescent="0.2">
      <c r="A28" s="37" t="s">
        <v>110</v>
      </c>
      <c r="B28" s="86">
        <v>20000</v>
      </c>
      <c r="C28" s="348" t="s">
        <v>120</v>
      </c>
      <c r="D28" s="325"/>
    </row>
    <row r="29" spans="1:7" x14ac:dyDescent="0.2">
      <c r="A29" s="82" t="s">
        <v>108</v>
      </c>
      <c r="B29" s="72" t="s">
        <v>109</v>
      </c>
      <c r="D29" s="79"/>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ht="17.25" x14ac:dyDescent="0.2">
      <c r="A34" s="329" t="s">
        <v>87</v>
      </c>
      <c r="B34" s="330"/>
      <c r="C34" s="41"/>
      <c r="D34" s="58"/>
    </row>
    <row r="35" spans="1:4" ht="34.5" x14ac:dyDescent="0.2">
      <c r="A35" s="331" t="s">
        <v>62</v>
      </c>
      <c r="B35" s="332"/>
      <c r="C35" s="49" t="str">
        <f>B15</f>
        <v>Objective 4.2.2 - Respond to 100% of all "Request for Data Reviews"</v>
      </c>
      <c r="D35" s="58"/>
    </row>
    <row r="36" spans="1:4" ht="47.25" x14ac:dyDescent="0.2">
      <c r="A36" s="333" t="s">
        <v>41</v>
      </c>
      <c r="B36" s="334"/>
      <c r="C36" s="194" t="s">
        <v>600</v>
      </c>
      <c r="D36" s="58"/>
    </row>
    <row r="37" spans="1:4" x14ac:dyDescent="0.2">
      <c r="A37" s="335" t="s">
        <v>42</v>
      </c>
      <c r="B37" s="334"/>
      <c r="C37" s="77" t="s">
        <v>18</v>
      </c>
      <c r="D37" s="58"/>
    </row>
    <row r="38" spans="1:4" ht="15.75" customHeight="1" x14ac:dyDescent="0.2">
      <c r="A38" s="329" t="s">
        <v>70</v>
      </c>
      <c r="B38" s="329"/>
      <c r="C38" s="18"/>
      <c r="D38" s="58"/>
    </row>
    <row r="39" spans="1:4" x14ac:dyDescent="0.2">
      <c r="A39" s="336" t="s">
        <v>47</v>
      </c>
      <c r="B39" s="337"/>
      <c r="C39" s="210" t="s">
        <v>531</v>
      </c>
      <c r="D39" s="58"/>
    </row>
    <row r="40" spans="1:4" x14ac:dyDescent="0.2">
      <c r="A40" s="336" t="s">
        <v>43</v>
      </c>
      <c r="B40" s="337"/>
      <c r="C40" s="210" t="s">
        <v>531</v>
      </c>
      <c r="D40" s="58"/>
    </row>
    <row r="41" spans="1:4" x14ac:dyDescent="0.2">
      <c r="A41" s="336" t="s">
        <v>48</v>
      </c>
      <c r="B41" s="337"/>
      <c r="C41" s="210" t="s">
        <v>531</v>
      </c>
      <c r="D41" s="58"/>
    </row>
    <row r="42" spans="1:4" x14ac:dyDescent="0.2">
      <c r="A42" s="338" t="s">
        <v>44</v>
      </c>
      <c r="B42" s="337"/>
      <c r="C42" s="196">
        <v>1</v>
      </c>
      <c r="D42" s="58"/>
    </row>
    <row r="43" spans="1:4" x14ac:dyDescent="0.2">
      <c r="A43" s="336" t="s">
        <v>45</v>
      </c>
      <c r="B43" s="337"/>
      <c r="C43" s="160">
        <v>1</v>
      </c>
      <c r="D43" s="58"/>
    </row>
    <row r="44" spans="1:4" ht="15.75" customHeight="1" x14ac:dyDescent="0.2">
      <c r="A44" s="329" t="s">
        <v>46</v>
      </c>
      <c r="B44" s="329"/>
      <c r="C44" s="18"/>
      <c r="D44" s="58"/>
    </row>
    <row r="45" spans="1:4" ht="31.5" customHeight="1" x14ac:dyDescent="0.2">
      <c r="A45" s="339" t="s">
        <v>111</v>
      </c>
      <c r="B45" s="340"/>
      <c r="C45" s="77" t="s">
        <v>15</v>
      </c>
      <c r="D45" s="90"/>
    </row>
    <row r="46" spans="1:4" ht="18.75" customHeight="1" x14ac:dyDescent="0.2">
      <c r="A46" s="341" t="s">
        <v>25</v>
      </c>
      <c r="B46" s="342"/>
      <c r="C46" s="77"/>
      <c r="D46" s="59"/>
    </row>
    <row r="47" spans="1:4" x14ac:dyDescent="0.2">
      <c r="A47" s="343" t="s">
        <v>24</v>
      </c>
      <c r="B47" s="305"/>
      <c r="C47" s="77"/>
      <c r="D47" s="59"/>
    </row>
    <row r="48" spans="1:4" ht="18" customHeight="1" x14ac:dyDescent="0.2">
      <c r="A48" s="343" t="s">
        <v>113</v>
      </c>
      <c r="B48" s="305"/>
      <c r="C48" s="77"/>
      <c r="D48" s="59"/>
    </row>
    <row r="49" spans="1:4" ht="18.75" customHeight="1" x14ac:dyDescent="0.2">
      <c r="A49" s="341" t="s">
        <v>26</v>
      </c>
      <c r="B49" s="342"/>
      <c r="C49" s="77" t="s">
        <v>367</v>
      </c>
      <c r="D49" s="59"/>
    </row>
    <row r="50" spans="1:4" ht="34.5" customHeight="1" x14ac:dyDescent="0.2">
      <c r="A50" s="343" t="s">
        <v>27</v>
      </c>
      <c r="B50" s="305"/>
      <c r="C50" s="77" t="s">
        <v>779</v>
      </c>
      <c r="D50" s="59"/>
    </row>
    <row r="51" spans="1:4" ht="31.5" customHeight="1" x14ac:dyDescent="0.2">
      <c r="A51" s="343" t="s">
        <v>32</v>
      </c>
      <c r="B51" s="305"/>
      <c r="C51" s="77" t="s">
        <v>94</v>
      </c>
      <c r="D51" s="59"/>
    </row>
    <row r="52" spans="1:4" ht="51" customHeight="1" x14ac:dyDescent="0.2">
      <c r="A52" s="327" t="s">
        <v>114</v>
      </c>
      <c r="B52" s="328"/>
      <c r="C52" s="77"/>
      <c r="D52" s="59"/>
    </row>
    <row r="53" spans="1:4" x14ac:dyDescent="0.2">
      <c r="A53" s="29"/>
      <c r="B53" s="29"/>
      <c r="C53" s="29"/>
      <c r="D53" s="64"/>
    </row>
    <row r="54" spans="1:4" x14ac:dyDescent="0.2">
      <c r="A54" s="39" t="s">
        <v>6</v>
      </c>
    </row>
    <row r="55" spans="1:4" ht="105" customHeight="1" x14ac:dyDescent="0.2">
      <c r="A55" s="303" t="s">
        <v>128</v>
      </c>
      <c r="B55" s="325"/>
      <c r="C55" s="325"/>
      <c r="D55" s="325"/>
    </row>
    <row r="56" spans="1:4" x14ac:dyDescent="0.2">
      <c r="A56" s="82" t="s">
        <v>7</v>
      </c>
      <c r="B56" s="344" t="s">
        <v>782</v>
      </c>
      <c r="C56" s="326"/>
      <c r="D56" s="326"/>
    </row>
    <row r="57" spans="1:4" x14ac:dyDescent="0.2">
      <c r="A57" s="82" t="s">
        <v>8</v>
      </c>
      <c r="B57" s="344"/>
      <c r="C57" s="326"/>
      <c r="D57" s="326"/>
    </row>
    <row r="58" spans="1:4" x14ac:dyDescent="0.2">
      <c r="A58" s="82" t="s">
        <v>9</v>
      </c>
      <c r="B58" s="344"/>
      <c r="C58" s="326"/>
      <c r="D58" s="326"/>
    </row>
    <row r="59" spans="1:4" x14ac:dyDescent="0.2">
      <c r="A59" s="18" t="s">
        <v>92</v>
      </c>
      <c r="B59" s="344"/>
      <c r="C59" s="326"/>
      <c r="D59" s="326"/>
    </row>
    <row r="60" spans="1:4" x14ac:dyDescent="0.2">
      <c r="A60" s="18" t="s">
        <v>68</v>
      </c>
      <c r="B60" s="344"/>
      <c r="C60" s="326"/>
      <c r="D60" s="326"/>
    </row>
    <row r="61" spans="1:4" x14ac:dyDescent="0.2">
      <c r="A61" s="29"/>
      <c r="B61" s="29"/>
      <c r="C61" s="29"/>
      <c r="D61" s="64"/>
    </row>
    <row r="62" spans="1:4" x14ac:dyDescent="0.2">
      <c r="A62" s="39" t="s">
        <v>4</v>
      </c>
    </row>
    <row r="63" spans="1:4" ht="54" customHeight="1" x14ac:dyDescent="0.2">
      <c r="A63" s="303" t="s">
        <v>129</v>
      </c>
      <c r="B63" s="325"/>
      <c r="C63" s="325"/>
      <c r="D63" s="325"/>
    </row>
    <row r="64" spans="1:4" ht="31.5" x14ac:dyDescent="0.2">
      <c r="A64" s="82" t="s">
        <v>5</v>
      </c>
      <c r="B64" s="82" t="s">
        <v>50</v>
      </c>
      <c r="C64" s="82" t="s">
        <v>90</v>
      </c>
      <c r="D64" s="65" t="s">
        <v>91</v>
      </c>
    </row>
    <row r="65" spans="1:4" x14ac:dyDescent="0.2">
      <c r="A65" s="83"/>
      <c r="B65" s="83"/>
      <c r="C65" s="83"/>
      <c r="D65" s="83"/>
    </row>
    <row r="66" spans="1:4" x14ac:dyDescent="0.2">
      <c r="A66" s="83"/>
      <c r="B66" s="83"/>
      <c r="C66" s="83"/>
      <c r="D66" s="83"/>
    </row>
    <row r="67" spans="1:4" x14ac:dyDescent="0.2">
      <c r="A67" s="29"/>
      <c r="B67" s="29"/>
      <c r="C67" s="29"/>
      <c r="D67" s="64"/>
    </row>
    <row r="68" spans="1:4" x14ac:dyDescent="0.2">
      <c r="A68" s="39" t="s">
        <v>2</v>
      </c>
    </row>
    <row r="69" spans="1:4" ht="88.5" customHeight="1" x14ac:dyDescent="0.2">
      <c r="A69" s="303" t="s">
        <v>131</v>
      </c>
      <c r="B69" s="325"/>
      <c r="C69" s="325"/>
      <c r="D69" s="325"/>
    </row>
    <row r="70" spans="1:4" ht="37.5" customHeight="1" x14ac:dyDescent="0.2">
      <c r="A70" s="15" t="s">
        <v>69</v>
      </c>
      <c r="B70" s="15" t="s">
        <v>130</v>
      </c>
      <c r="C70" s="84" t="s">
        <v>28</v>
      </c>
    </row>
    <row r="71" spans="1:4" s="207" customFormat="1" ht="63" x14ac:dyDescent="0.2">
      <c r="A71" s="270" t="s">
        <v>329</v>
      </c>
      <c r="B71" s="269" t="s">
        <v>330</v>
      </c>
      <c r="C71" s="208" t="s">
        <v>29</v>
      </c>
      <c r="D71" s="237"/>
    </row>
    <row r="72" spans="1:4" s="207" customFormat="1" ht="63" x14ac:dyDescent="0.2">
      <c r="A72" s="270" t="s">
        <v>331</v>
      </c>
      <c r="B72" s="269" t="s">
        <v>330</v>
      </c>
      <c r="C72" s="208" t="s">
        <v>31</v>
      </c>
      <c r="D72" s="237"/>
    </row>
    <row r="73" spans="1:4" s="207" customFormat="1" ht="63" x14ac:dyDescent="0.2">
      <c r="A73" s="270" t="s">
        <v>362</v>
      </c>
      <c r="B73" s="269" t="s">
        <v>330</v>
      </c>
      <c r="C73" s="208" t="s">
        <v>29</v>
      </c>
      <c r="D73" s="237"/>
    </row>
    <row r="74" spans="1:4" s="207" customFormat="1" ht="63" x14ac:dyDescent="0.2">
      <c r="A74" s="270" t="s">
        <v>783</v>
      </c>
      <c r="B74" s="269" t="s">
        <v>330</v>
      </c>
      <c r="C74" s="208" t="s">
        <v>31</v>
      </c>
      <c r="D74" s="237"/>
    </row>
    <row r="75" spans="1:4" s="207" customFormat="1" ht="63" x14ac:dyDescent="0.2">
      <c r="A75" s="270" t="s">
        <v>383</v>
      </c>
      <c r="B75" s="269" t="s">
        <v>330</v>
      </c>
      <c r="C75" s="208" t="s">
        <v>29</v>
      </c>
      <c r="D75" s="237"/>
    </row>
    <row r="76" spans="1:4" s="207" customFormat="1" x14ac:dyDescent="0.2">
      <c r="A76" s="219"/>
      <c r="B76" s="219"/>
      <c r="C76" s="219"/>
      <c r="D76" s="238"/>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C45</xm:sqref>
        </x14:dataValidation>
        <x14:dataValidation type="list" allowBlank="1" showInputMessage="1" showErrorMessage="1">
          <x14:formula1>
            <xm:f>Sheet7!$A$9:$A$12</xm:f>
          </x14:formula1>
          <xm:sqref>C37</xm:sqref>
        </x14:dataValidation>
        <x14:dataValidation type="list" allowBlank="1" showInputMessage="1" showErrorMessage="1">
          <x14:formula1>
            <xm:f>Sheet7!$A$16:$A$18</xm:f>
          </x14:formula1>
          <xm:sqref>C71:C75</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9"/>
  <sheetViews>
    <sheetView topLeftCell="B1" zoomScale="80" zoomScaleNormal="80" workbookViewId="0">
      <selection activeCell="B4" sqref="B4"/>
    </sheetView>
  </sheetViews>
  <sheetFormatPr defaultColWidth="9.140625" defaultRowHeight="15.75" x14ac:dyDescent="0.2"/>
  <cols>
    <col min="1" max="1" width="54.7109375" style="79" customWidth="1"/>
    <col min="2" max="2" width="48.42578125" style="79" customWidth="1"/>
    <col min="3" max="3" width="69.140625" style="79" customWidth="1"/>
    <col min="4" max="4" width="39.42578125" style="63" customWidth="1"/>
    <col min="5" max="16384" width="9.140625" style="79"/>
  </cols>
  <sheetData>
    <row r="1" spans="1:4" ht="125.25" customHeight="1" x14ac:dyDescent="0.2">
      <c r="A1" s="349" t="s">
        <v>127</v>
      </c>
      <c r="B1" s="325"/>
      <c r="C1" s="325"/>
      <c r="D1" s="325"/>
    </row>
    <row r="3" spans="1:4" x14ac:dyDescent="0.2">
      <c r="A3" s="84" t="s">
        <v>0</v>
      </c>
      <c r="B3" s="77" t="str">
        <f>'Cover Page'!$D$21</f>
        <v>Department of Public Safety</v>
      </c>
    </row>
    <row r="4" spans="1:4" x14ac:dyDescent="0.2">
      <c r="A4" s="84" t="s">
        <v>1</v>
      </c>
      <c r="B4" s="20">
        <v>42380</v>
      </c>
    </row>
    <row r="5" spans="1:4" x14ac:dyDescent="0.2">
      <c r="A5" s="84" t="s">
        <v>10</v>
      </c>
      <c r="B5" s="20" t="s">
        <v>96</v>
      </c>
    </row>
    <row r="6" spans="1:4" x14ac:dyDescent="0.2">
      <c r="A6" s="85"/>
      <c r="B6" s="23"/>
      <c r="C6" s="80"/>
    </row>
    <row r="7" spans="1:4" ht="70.5" customHeight="1" x14ac:dyDescent="0.2">
      <c r="A7" s="303" t="s">
        <v>104</v>
      </c>
      <c r="B7" s="325"/>
      <c r="C7" s="325"/>
      <c r="D7" s="325"/>
    </row>
    <row r="8" spans="1:4" x14ac:dyDescent="0.2">
      <c r="A8" s="80"/>
      <c r="B8" s="80"/>
      <c r="C8" s="80"/>
      <c r="D8" s="23"/>
    </row>
    <row r="9" spans="1:4" x14ac:dyDescent="0.2">
      <c r="A9" s="14"/>
      <c r="B9" s="14"/>
      <c r="C9" s="29"/>
      <c r="D9" s="64"/>
    </row>
    <row r="10" spans="1:4" x14ac:dyDescent="0.2">
      <c r="A10" s="38" t="s">
        <v>40</v>
      </c>
      <c r="B10" s="24"/>
      <c r="C10" s="80"/>
    </row>
    <row r="11" spans="1:4" ht="33" customHeight="1" x14ac:dyDescent="0.25">
      <c r="A11" s="82" t="s">
        <v>106</v>
      </c>
      <c r="B11" s="108" t="s">
        <v>144</v>
      </c>
      <c r="C11" s="347" t="s">
        <v>66</v>
      </c>
      <c r="D11" s="325"/>
    </row>
    <row r="12" spans="1:4" ht="130.15" customHeight="1" x14ac:dyDescent="0.2">
      <c r="A12" s="82" t="s">
        <v>73</v>
      </c>
      <c r="B12" s="83" t="str">
        <f>'Mission, Vision &amp; Goals'!A21</f>
        <v xml:space="preserve">Section 23-1-240; Section 23-6-20; Section 23-6-30; Section 23-6-40; Section 23-6-60; Section 23-6-100; Section 23-6-140; Section 23-6-145; Section 23-6-150; Section 23-6-195; Section 23-6-500; 58-101 State Emergency Preparedness Standards (D. State Agency Emergency Preparedness Responsibilities); 101.32 Cyber Security; Federal Information Security Management Act 2002 (Legal basis for CJIS Security Policy); S.C. Code Reg. 73-25 </v>
      </c>
      <c r="C12" s="347" t="s">
        <v>67</v>
      </c>
      <c r="D12" s="325"/>
    </row>
    <row r="13" spans="1:4" ht="31.5" x14ac:dyDescent="0.2">
      <c r="A13" s="82" t="s">
        <v>105</v>
      </c>
      <c r="B13" s="107" t="s">
        <v>301</v>
      </c>
      <c r="C13" s="347" t="s">
        <v>65</v>
      </c>
      <c r="D13" s="325"/>
    </row>
    <row r="14" spans="1:4" x14ac:dyDescent="0.2">
      <c r="A14" s="38" t="s">
        <v>71</v>
      </c>
    </row>
    <row r="15" spans="1:4" ht="47.25" x14ac:dyDescent="0.2">
      <c r="A15" s="18" t="s">
        <v>101</v>
      </c>
      <c r="B15" s="83" t="s">
        <v>812</v>
      </c>
      <c r="C15" s="347" t="s">
        <v>65</v>
      </c>
      <c r="D15" s="325"/>
    </row>
    <row r="16" spans="1:4" x14ac:dyDescent="0.2">
      <c r="A16" s="82" t="s">
        <v>74</v>
      </c>
      <c r="B16" s="235" t="s">
        <v>716</v>
      </c>
      <c r="C16" s="347" t="s">
        <v>63</v>
      </c>
      <c r="D16" s="325"/>
    </row>
    <row r="17" spans="1:7" ht="47.25" x14ac:dyDescent="0.2">
      <c r="A17" s="82" t="s">
        <v>38</v>
      </c>
      <c r="B17" s="83" t="s">
        <v>713</v>
      </c>
      <c r="C17" s="347" t="s">
        <v>64</v>
      </c>
      <c r="D17" s="325"/>
    </row>
    <row r="18" spans="1:7" x14ac:dyDescent="0.2">
      <c r="A18" s="38" t="s">
        <v>72</v>
      </c>
      <c r="B18" s="24"/>
      <c r="C18" s="80"/>
    </row>
    <row r="19" spans="1:7" ht="34.5" customHeight="1" x14ac:dyDescent="0.2">
      <c r="A19" s="82" t="s">
        <v>86</v>
      </c>
      <c r="B19" s="83" t="s">
        <v>292</v>
      </c>
      <c r="C19" s="347" t="s">
        <v>117</v>
      </c>
      <c r="D19" s="325"/>
    </row>
    <row r="20" spans="1:7" x14ac:dyDescent="0.2">
      <c r="A20" s="39" t="s">
        <v>85</v>
      </c>
    </row>
    <row r="21" spans="1:7" x14ac:dyDescent="0.2">
      <c r="A21" s="82" t="s">
        <v>35</v>
      </c>
      <c r="B21" s="143" t="s">
        <v>252</v>
      </c>
      <c r="C21" s="345" t="s">
        <v>102</v>
      </c>
      <c r="D21" s="346"/>
    </row>
    <row r="22" spans="1:7" x14ac:dyDescent="0.2">
      <c r="A22" s="25" t="s">
        <v>39</v>
      </c>
      <c r="B22" s="83">
        <v>12</v>
      </c>
      <c r="C22" s="347"/>
      <c r="D22" s="325"/>
    </row>
    <row r="23" spans="1:7" x14ac:dyDescent="0.2">
      <c r="A23" s="25" t="s">
        <v>36</v>
      </c>
      <c r="B23" s="143" t="s">
        <v>253</v>
      </c>
    </row>
    <row r="24" spans="1:7" x14ac:dyDescent="0.2">
      <c r="A24" s="25" t="s">
        <v>37</v>
      </c>
      <c r="B24" s="143" t="s">
        <v>239</v>
      </c>
    </row>
    <row r="25" spans="1:7" x14ac:dyDescent="0.2">
      <c r="A25" s="82" t="s">
        <v>81</v>
      </c>
      <c r="B25" s="143" t="s">
        <v>254</v>
      </c>
    </row>
    <row r="26" spans="1:7" ht="31.5" x14ac:dyDescent="0.2">
      <c r="A26" s="82" t="s">
        <v>79</v>
      </c>
      <c r="B26" s="143" t="s">
        <v>255</v>
      </c>
    </row>
    <row r="27" spans="1:7" ht="31.5" x14ac:dyDescent="0.2">
      <c r="A27" s="39" t="s">
        <v>107</v>
      </c>
    </row>
    <row r="28" spans="1:7" ht="17.25" customHeight="1" x14ac:dyDescent="0.2">
      <c r="A28" s="37" t="s">
        <v>110</v>
      </c>
      <c r="B28" s="86"/>
      <c r="C28" s="348" t="s">
        <v>120</v>
      </c>
      <c r="D28" s="325"/>
    </row>
    <row r="29" spans="1:7" x14ac:dyDescent="0.2">
      <c r="A29" s="82" t="s">
        <v>108</v>
      </c>
      <c r="B29" s="72" t="s">
        <v>109</v>
      </c>
      <c r="D29" s="79"/>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ht="17.25" x14ac:dyDescent="0.2">
      <c r="A34" s="329" t="s">
        <v>87</v>
      </c>
      <c r="B34" s="330"/>
      <c r="C34" s="41"/>
      <c r="D34" s="58"/>
    </row>
    <row r="35" spans="1:4" ht="34.5" x14ac:dyDescent="0.2">
      <c r="A35" s="331" t="s">
        <v>62</v>
      </c>
      <c r="B35" s="332"/>
      <c r="C35" s="49" t="str">
        <f>B15</f>
        <v>Objective 4.2.3 - Utilize social media (Facebook and Twitter) to transmit valuable traffic and safety information to the public</v>
      </c>
      <c r="D35" s="58"/>
    </row>
    <row r="36" spans="1:4" ht="34.9" customHeight="1" x14ac:dyDescent="0.2">
      <c r="A36" s="333" t="s">
        <v>41</v>
      </c>
      <c r="B36" s="334"/>
      <c r="C36" s="77" t="s">
        <v>601</v>
      </c>
      <c r="D36" s="58"/>
    </row>
    <row r="37" spans="1:4" x14ac:dyDescent="0.2">
      <c r="A37" s="335" t="s">
        <v>42</v>
      </c>
      <c r="B37" s="334"/>
      <c r="C37" s="77" t="s">
        <v>18</v>
      </c>
      <c r="D37" s="58"/>
    </row>
    <row r="38" spans="1:4" ht="15.75" customHeight="1" x14ac:dyDescent="0.2">
      <c r="A38" s="329" t="s">
        <v>70</v>
      </c>
      <c r="B38" s="329"/>
      <c r="C38" s="18"/>
      <c r="D38" s="58"/>
    </row>
    <row r="39" spans="1:4" x14ac:dyDescent="0.2">
      <c r="A39" s="336" t="s">
        <v>47</v>
      </c>
      <c r="B39" s="337"/>
      <c r="C39" s="210">
        <v>3089</v>
      </c>
      <c r="D39" s="58"/>
    </row>
    <row r="40" spans="1:4" x14ac:dyDescent="0.2">
      <c r="A40" s="336" t="s">
        <v>43</v>
      </c>
      <c r="B40" s="337"/>
      <c r="C40" s="210">
        <v>5500</v>
      </c>
      <c r="D40" s="58"/>
    </row>
    <row r="41" spans="1:4" x14ac:dyDescent="0.2">
      <c r="A41" s="336" t="s">
        <v>48</v>
      </c>
      <c r="B41" s="337"/>
      <c r="C41" s="210">
        <v>6452</v>
      </c>
      <c r="D41" s="58"/>
    </row>
    <row r="42" spans="1:4" x14ac:dyDescent="0.2">
      <c r="A42" s="338" t="s">
        <v>44</v>
      </c>
      <c r="B42" s="337"/>
      <c r="C42" s="210">
        <v>5500</v>
      </c>
      <c r="D42" s="58"/>
    </row>
    <row r="43" spans="1:4" x14ac:dyDescent="0.2">
      <c r="A43" s="336" t="s">
        <v>45</v>
      </c>
      <c r="B43" s="337"/>
      <c r="C43" s="210">
        <v>5500</v>
      </c>
      <c r="D43" s="58"/>
    </row>
    <row r="44" spans="1:4" ht="15.75" customHeight="1" x14ac:dyDescent="0.2">
      <c r="A44" s="329" t="s">
        <v>46</v>
      </c>
      <c r="B44" s="329"/>
      <c r="C44" s="214"/>
      <c r="D44" s="58"/>
    </row>
    <row r="45" spans="1:4" ht="31.5" customHeight="1" x14ac:dyDescent="0.2">
      <c r="A45" s="339" t="s">
        <v>111</v>
      </c>
      <c r="B45" s="340"/>
      <c r="C45" s="210" t="s">
        <v>33</v>
      </c>
      <c r="D45" s="90"/>
    </row>
    <row r="46" spans="1:4" ht="18.75" customHeight="1" x14ac:dyDescent="0.2">
      <c r="A46" s="341" t="s">
        <v>25</v>
      </c>
      <c r="B46" s="342"/>
      <c r="C46" s="210" t="s">
        <v>450</v>
      </c>
      <c r="D46" s="59"/>
    </row>
    <row r="47" spans="1:4" ht="31.5" x14ac:dyDescent="0.2">
      <c r="A47" s="343" t="s">
        <v>24</v>
      </c>
      <c r="B47" s="305"/>
      <c r="C47" s="210" t="s">
        <v>686</v>
      </c>
      <c r="D47" s="59"/>
    </row>
    <row r="48" spans="1:4" ht="18" customHeight="1" x14ac:dyDescent="0.2">
      <c r="A48" s="343" t="s">
        <v>113</v>
      </c>
      <c r="B48" s="305"/>
      <c r="C48" s="210" t="s">
        <v>507</v>
      </c>
      <c r="D48" s="59"/>
    </row>
    <row r="49" spans="1:4" ht="18.75" customHeight="1" x14ac:dyDescent="0.2">
      <c r="A49" s="341" t="s">
        <v>26</v>
      </c>
      <c r="B49" s="342"/>
      <c r="C49" s="210" t="s">
        <v>450</v>
      </c>
      <c r="D49" s="59"/>
    </row>
    <row r="50" spans="1:4" ht="34.5" customHeight="1" x14ac:dyDescent="0.2">
      <c r="A50" s="343" t="s">
        <v>27</v>
      </c>
      <c r="B50" s="305"/>
      <c r="C50" s="210" t="s">
        <v>607</v>
      </c>
      <c r="D50" s="59"/>
    </row>
    <row r="51" spans="1:4" ht="31.5" customHeight="1" x14ac:dyDescent="0.2">
      <c r="A51" s="343" t="s">
        <v>32</v>
      </c>
      <c r="B51" s="305"/>
      <c r="C51" s="210" t="s">
        <v>94</v>
      </c>
      <c r="D51" s="59"/>
    </row>
    <row r="52" spans="1:4" ht="51" customHeight="1" x14ac:dyDescent="0.2">
      <c r="A52" s="327" t="s">
        <v>114</v>
      </c>
      <c r="B52" s="328"/>
      <c r="C52" s="77"/>
      <c r="D52" s="59"/>
    </row>
    <row r="53" spans="1:4" x14ac:dyDescent="0.2">
      <c r="A53" s="29"/>
      <c r="B53" s="29"/>
      <c r="C53" s="29"/>
      <c r="D53" s="64"/>
    </row>
    <row r="54" spans="1:4" x14ac:dyDescent="0.2">
      <c r="A54" s="39" t="s">
        <v>6</v>
      </c>
    </row>
    <row r="55" spans="1:4" ht="105" customHeight="1" x14ac:dyDescent="0.2">
      <c r="A55" s="303" t="s">
        <v>128</v>
      </c>
      <c r="B55" s="325"/>
      <c r="C55" s="325"/>
      <c r="D55" s="325"/>
    </row>
    <row r="56" spans="1:4" s="207" customFormat="1" x14ac:dyDescent="0.2">
      <c r="A56" s="212" t="s">
        <v>7</v>
      </c>
      <c r="B56" s="344" t="s">
        <v>458</v>
      </c>
      <c r="C56" s="326"/>
      <c r="D56" s="326"/>
    </row>
    <row r="57" spans="1:4" x14ac:dyDescent="0.2">
      <c r="A57" s="82" t="s">
        <v>8</v>
      </c>
      <c r="B57" s="344"/>
      <c r="C57" s="326"/>
      <c r="D57" s="326"/>
    </row>
    <row r="58" spans="1:4" x14ac:dyDescent="0.2">
      <c r="A58" s="82" t="s">
        <v>9</v>
      </c>
      <c r="B58" s="344"/>
      <c r="C58" s="326"/>
      <c r="D58" s="326"/>
    </row>
    <row r="59" spans="1:4" x14ac:dyDescent="0.2">
      <c r="A59" s="18" t="s">
        <v>92</v>
      </c>
      <c r="B59" s="344"/>
      <c r="C59" s="326"/>
      <c r="D59" s="326"/>
    </row>
    <row r="60" spans="1:4" x14ac:dyDescent="0.2">
      <c r="A60" s="18" t="s">
        <v>68</v>
      </c>
      <c r="B60" s="344"/>
      <c r="C60" s="326"/>
      <c r="D60" s="326"/>
    </row>
    <row r="61" spans="1:4" x14ac:dyDescent="0.2">
      <c r="A61" s="29"/>
      <c r="B61" s="29"/>
      <c r="C61" s="29"/>
      <c r="D61" s="64"/>
    </row>
    <row r="62" spans="1:4" x14ac:dyDescent="0.2">
      <c r="A62" s="39" t="s">
        <v>4</v>
      </c>
    </row>
    <row r="63" spans="1:4" ht="54" customHeight="1" x14ac:dyDescent="0.2">
      <c r="A63" s="303" t="s">
        <v>129</v>
      </c>
      <c r="B63" s="325"/>
      <c r="C63" s="325"/>
      <c r="D63" s="325"/>
    </row>
    <row r="64" spans="1:4" ht="31.5" x14ac:dyDescent="0.2">
      <c r="A64" s="82" t="s">
        <v>5</v>
      </c>
      <c r="B64" s="82" t="s">
        <v>50</v>
      </c>
      <c r="C64" s="82" t="s">
        <v>90</v>
      </c>
      <c r="D64" s="65" t="s">
        <v>91</v>
      </c>
    </row>
    <row r="65" spans="1:4" x14ac:dyDescent="0.2">
      <c r="A65" s="83" t="s">
        <v>374</v>
      </c>
      <c r="B65" s="83"/>
      <c r="C65" s="83"/>
      <c r="D65" s="83"/>
    </row>
    <row r="66" spans="1:4" x14ac:dyDescent="0.2">
      <c r="A66" s="83"/>
      <c r="B66" s="83"/>
      <c r="C66" s="83"/>
      <c r="D66" s="83"/>
    </row>
    <row r="67" spans="1:4" x14ac:dyDescent="0.2">
      <c r="A67" s="29"/>
      <c r="B67" s="29"/>
      <c r="C67" s="29"/>
      <c r="D67" s="64"/>
    </row>
    <row r="68" spans="1:4" x14ac:dyDescent="0.2">
      <c r="A68" s="39" t="s">
        <v>2</v>
      </c>
    </row>
    <row r="69" spans="1:4" ht="88.5" customHeight="1" x14ac:dyDescent="0.2">
      <c r="A69" s="303" t="s">
        <v>131</v>
      </c>
      <c r="B69" s="325"/>
      <c r="C69" s="325"/>
      <c r="D69" s="325"/>
    </row>
    <row r="70" spans="1:4" ht="37.5" customHeight="1" x14ac:dyDescent="0.2">
      <c r="A70" s="15" t="s">
        <v>69</v>
      </c>
      <c r="B70" s="15" t="s">
        <v>130</v>
      </c>
      <c r="C70" s="84" t="s">
        <v>28</v>
      </c>
    </row>
    <row r="71" spans="1:4" s="207" customFormat="1" ht="94.5" x14ac:dyDescent="0.2">
      <c r="A71" s="271" t="s">
        <v>773</v>
      </c>
      <c r="B71" s="272" t="s">
        <v>774</v>
      </c>
      <c r="C71" s="208" t="s">
        <v>31</v>
      </c>
      <c r="D71" s="237"/>
    </row>
    <row r="72" spans="1:4" s="207" customFormat="1" ht="47.25" x14ac:dyDescent="0.2">
      <c r="A72" s="271" t="s">
        <v>775</v>
      </c>
      <c r="B72" s="272" t="s">
        <v>748</v>
      </c>
      <c r="C72" s="208" t="s">
        <v>31</v>
      </c>
      <c r="D72" s="237"/>
    </row>
    <row r="73" spans="1:4" s="207" customFormat="1" ht="47.25" x14ac:dyDescent="0.2">
      <c r="A73" s="271" t="s">
        <v>329</v>
      </c>
      <c r="B73" s="272" t="s">
        <v>748</v>
      </c>
      <c r="C73" s="208" t="s">
        <v>29</v>
      </c>
      <c r="D73" s="237"/>
    </row>
    <row r="74" spans="1:4" s="207" customFormat="1" ht="47.25" x14ac:dyDescent="0.2">
      <c r="A74" s="271" t="s">
        <v>360</v>
      </c>
      <c r="B74" s="272" t="s">
        <v>748</v>
      </c>
      <c r="C74" s="208" t="s">
        <v>29</v>
      </c>
      <c r="D74" s="237"/>
    </row>
    <row r="75" spans="1:4" s="207" customFormat="1" ht="47.25" x14ac:dyDescent="0.2">
      <c r="A75" s="271" t="s">
        <v>741</v>
      </c>
      <c r="B75" s="272" t="s">
        <v>748</v>
      </c>
      <c r="C75" s="208" t="s">
        <v>29</v>
      </c>
      <c r="D75" s="237"/>
    </row>
    <row r="76" spans="1:4" s="207" customFormat="1" ht="47.25" x14ac:dyDescent="0.2">
      <c r="A76" s="271" t="s">
        <v>476</v>
      </c>
      <c r="B76" s="272" t="s">
        <v>748</v>
      </c>
      <c r="C76" s="208" t="s">
        <v>29</v>
      </c>
      <c r="D76" s="237"/>
    </row>
    <row r="77" spans="1:4" s="207" customFormat="1" ht="47.25" x14ac:dyDescent="0.2">
      <c r="A77" s="271" t="s">
        <v>749</v>
      </c>
      <c r="B77" s="272" t="s">
        <v>748</v>
      </c>
      <c r="C77" s="208" t="s">
        <v>29</v>
      </c>
      <c r="D77" s="237"/>
    </row>
    <row r="78" spans="1:4" x14ac:dyDescent="0.2">
      <c r="A78" s="29"/>
      <c r="B78" s="29"/>
      <c r="C78" s="29"/>
      <c r="D78" s="64"/>
    </row>
    <row r="79" spans="1:4" x14ac:dyDescent="0.2">
      <c r="A79" s="85"/>
      <c r="B79" s="85"/>
      <c r="C79" s="85"/>
      <c r="D79" s="66"/>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C71:C77</xm:sqref>
        </x14:dataValidation>
        <x14:dataValidation type="list" allowBlank="1" showInputMessage="1" showErrorMessage="1">
          <x14:formula1>
            <xm:f>Sheet7!$A$9:$A$12</xm:f>
          </x14:formula1>
          <xm:sqref>C37</xm:sqref>
        </x14:dataValidation>
        <x14:dataValidation type="list" allowBlank="1" showInputMessage="1" showErrorMessage="1">
          <x14:formula1>
            <xm:f>Sheet7!$A$4:$A$6</xm:f>
          </x14:formula1>
          <xm:sqref>C45</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4"/>
  <sheetViews>
    <sheetView zoomScale="80" zoomScaleNormal="80" workbookViewId="0">
      <selection activeCell="B4" sqref="B4"/>
    </sheetView>
  </sheetViews>
  <sheetFormatPr defaultColWidth="9.140625" defaultRowHeight="15.75" x14ac:dyDescent="0.2"/>
  <cols>
    <col min="1" max="1" width="54.7109375" style="79" customWidth="1"/>
    <col min="2" max="2" width="48.42578125" style="79" customWidth="1"/>
    <col min="3" max="3" width="69.140625" style="79" customWidth="1"/>
    <col min="4" max="4" width="39.42578125" style="63" customWidth="1"/>
    <col min="5" max="16384" width="9.140625" style="79"/>
  </cols>
  <sheetData>
    <row r="1" spans="1:4" ht="125.25" customHeight="1" x14ac:dyDescent="0.2">
      <c r="A1" s="349" t="s">
        <v>127</v>
      </c>
      <c r="B1" s="325"/>
      <c r="C1" s="325"/>
      <c r="D1" s="325"/>
    </row>
    <row r="3" spans="1:4" x14ac:dyDescent="0.2">
      <c r="A3" s="84" t="s">
        <v>0</v>
      </c>
      <c r="B3" s="77" t="str">
        <f>'Cover Page'!$D$21</f>
        <v>Department of Public Safety</v>
      </c>
    </row>
    <row r="4" spans="1:4" x14ac:dyDescent="0.2">
      <c r="A4" s="84" t="s">
        <v>1</v>
      </c>
      <c r="B4" s="20">
        <v>42380</v>
      </c>
    </row>
    <row r="5" spans="1:4" x14ac:dyDescent="0.2">
      <c r="A5" s="84" t="s">
        <v>10</v>
      </c>
      <c r="B5" s="20" t="s">
        <v>96</v>
      </c>
    </row>
    <row r="6" spans="1:4" x14ac:dyDescent="0.2">
      <c r="A6" s="85"/>
      <c r="B6" s="23"/>
      <c r="C6" s="80"/>
    </row>
    <row r="7" spans="1:4" ht="70.5" customHeight="1" x14ac:dyDescent="0.2">
      <c r="A7" s="303" t="s">
        <v>104</v>
      </c>
      <c r="B7" s="325"/>
      <c r="C7" s="325"/>
      <c r="D7" s="325"/>
    </row>
    <row r="8" spans="1:4" x14ac:dyDescent="0.2">
      <c r="A8" s="80"/>
      <c r="B8" s="80"/>
      <c r="C8" s="80"/>
      <c r="D8" s="23"/>
    </row>
    <row r="9" spans="1:4" x14ac:dyDescent="0.2">
      <c r="A9" s="14"/>
      <c r="B9" s="14"/>
      <c r="C9" s="29"/>
      <c r="D9" s="64"/>
    </row>
    <row r="10" spans="1:4" x14ac:dyDescent="0.2">
      <c r="A10" s="38" t="s">
        <v>40</v>
      </c>
      <c r="B10" s="24"/>
      <c r="C10" s="80"/>
    </row>
    <row r="11" spans="1:4" ht="33" customHeight="1" x14ac:dyDescent="0.25">
      <c r="A11" s="82" t="s">
        <v>106</v>
      </c>
      <c r="B11" s="108" t="s">
        <v>144</v>
      </c>
      <c r="C11" s="347" t="s">
        <v>66</v>
      </c>
      <c r="D11" s="325"/>
    </row>
    <row r="12" spans="1:4" ht="130.15" customHeight="1" x14ac:dyDescent="0.2">
      <c r="A12" s="82" t="s">
        <v>73</v>
      </c>
      <c r="B12" s="83" t="str">
        <f>'Mission, Vision &amp; Goals'!A21</f>
        <v xml:space="preserve">Section 23-1-240; Section 23-6-20; Section 23-6-30; Section 23-6-40; Section 23-6-60; Section 23-6-100; Section 23-6-140; Section 23-6-145; Section 23-6-150; Section 23-6-195; Section 23-6-500; 58-101 State Emergency Preparedness Standards (D. State Agency Emergency Preparedness Responsibilities); 101.32 Cyber Security; Federal Information Security Management Act 2002 (Legal basis for CJIS Security Policy); S.C. Code Reg. 73-25 </v>
      </c>
      <c r="C12" s="347" t="s">
        <v>67</v>
      </c>
      <c r="D12" s="325"/>
    </row>
    <row r="13" spans="1:4" ht="31.5" x14ac:dyDescent="0.2">
      <c r="A13" s="82" t="s">
        <v>105</v>
      </c>
      <c r="B13" s="107" t="s">
        <v>301</v>
      </c>
      <c r="C13" s="347" t="s">
        <v>65</v>
      </c>
      <c r="D13" s="325"/>
    </row>
    <row r="14" spans="1:4" x14ac:dyDescent="0.2">
      <c r="A14" s="38" t="s">
        <v>71</v>
      </c>
    </row>
    <row r="15" spans="1:4" ht="78.75" x14ac:dyDescent="0.2">
      <c r="A15" s="18" t="s">
        <v>101</v>
      </c>
      <c r="B15" s="83" t="s">
        <v>823</v>
      </c>
      <c r="C15" s="347" t="s">
        <v>65</v>
      </c>
      <c r="D15" s="325"/>
    </row>
    <row r="16" spans="1:4" x14ac:dyDescent="0.2">
      <c r="A16" s="82" t="s">
        <v>74</v>
      </c>
      <c r="B16" s="235" t="s">
        <v>716</v>
      </c>
      <c r="C16" s="347" t="s">
        <v>63</v>
      </c>
      <c r="D16" s="325"/>
    </row>
    <row r="17" spans="1:7" ht="63" x14ac:dyDescent="0.2">
      <c r="A17" s="82" t="s">
        <v>38</v>
      </c>
      <c r="B17" s="208" t="s">
        <v>714</v>
      </c>
      <c r="C17" s="347" t="s">
        <v>64</v>
      </c>
      <c r="D17" s="325"/>
    </row>
    <row r="18" spans="1:7" x14ac:dyDescent="0.2">
      <c r="A18" s="38" t="s">
        <v>72</v>
      </c>
      <c r="B18" s="24"/>
      <c r="C18" s="80"/>
    </row>
    <row r="19" spans="1:7" ht="34.5" customHeight="1" x14ac:dyDescent="0.2">
      <c r="A19" s="82" t="s">
        <v>86</v>
      </c>
      <c r="B19" s="83" t="s">
        <v>559</v>
      </c>
      <c r="C19" s="347" t="s">
        <v>117</v>
      </c>
      <c r="D19" s="325"/>
    </row>
    <row r="20" spans="1:7" x14ac:dyDescent="0.2">
      <c r="A20" s="39" t="s">
        <v>85</v>
      </c>
    </row>
    <row r="21" spans="1:7" x14ac:dyDescent="0.2">
      <c r="A21" s="82" t="s">
        <v>35</v>
      </c>
      <c r="B21" s="143" t="s">
        <v>252</v>
      </c>
      <c r="C21" s="345" t="s">
        <v>102</v>
      </c>
      <c r="D21" s="346"/>
    </row>
    <row r="22" spans="1:7" x14ac:dyDescent="0.2">
      <c r="A22" s="25" t="s">
        <v>39</v>
      </c>
      <c r="B22" s="83">
        <v>12</v>
      </c>
      <c r="C22" s="347"/>
      <c r="D22" s="325"/>
    </row>
    <row r="23" spans="1:7" x14ac:dyDescent="0.2">
      <c r="A23" s="25" t="s">
        <v>36</v>
      </c>
      <c r="B23" s="143" t="s">
        <v>253</v>
      </c>
    </row>
    <row r="24" spans="1:7" x14ac:dyDescent="0.2">
      <c r="A24" s="25" t="s">
        <v>37</v>
      </c>
      <c r="B24" s="143" t="s">
        <v>239</v>
      </c>
    </row>
    <row r="25" spans="1:7" x14ac:dyDescent="0.2">
      <c r="A25" s="82" t="s">
        <v>81</v>
      </c>
      <c r="B25" s="143" t="s">
        <v>254</v>
      </c>
    </row>
    <row r="26" spans="1:7" ht="31.5" x14ac:dyDescent="0.2">
      <c r="A26" s="82" t="s">
        <v>79</v>
      </c>
      <c r="B26" s="143" t="s">
        <v>255</v>
      </c>
    </row>
    <row r="27" spans="1:7" ht="31.5" x14ac:dyDescent="0.2">
      <c r="A27" s="39" t="s">
        <v>107</v>
      </c>
    </row>
    <row r="28" spans="1:7" ht="17.25" customHeight="1" x14ac:dyDescent="0.2">
      <c r="A28" s="37" t="s">
        <v>110</v>
      </c>
      <c r="B28" s="86"/>
      <c r="C28" s="348" t="s">
        <v>120</v>
      </c>
      <c r="D28" s="325"/>
    </row>
    <row r="29" spans="1:7" x14ac:dyDescent="0.2">
      <c r="A29" s="82" t="s">
        <v>108</v>
      </c>
      <c r="B29" s="72" t="s">
        <v>109</v>
      </c>
      <c r="D29" s="79"/>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s="193" customFormat="1" ht="17.25" x14ac:dyDescent="0.2">
      <c r="A34" s="329" t="s">
        <v>87</v>
      </c>
      <c r="B34" s="330"/>
      <c r="C34" s="41"/>
      <c r="D34" s="58"/>
    </row>
    <row r="35" spans="1:4" s="193" customFormat="1" ht="51.75" x14ac:dyDescent="0.2">
      <c r="A35" s="331" t="s">
        <v>62</v>
      </c>
      <c r="B35" s="332"/>
      <c r="C35" s="49" t="s">
        <v>811</v>
      </c>
      <c r="D35" s="58"/>
    </row>
    <row r="36" spans="1:4" s="193" customFormat="1" x14ac:dyDescent="0.2">
      <c r="A36" s="333" t="s">
        <v>41</v>
      </c>
      <c r="B36" s="334"/>
      <c r="C36" s="194" t="s">
        <v>452</v>
      </c>
      <c r="D36" s="58"/>
    </row>
    <row r="37" spans="1:4" s="193" customFormat="1" x14ac:dyDescent="0.2">
      <c r="A37" s="335" t="s">
        <v>42</v>
      </c>
      <c r="B37" s="334"/>
      <c r="C37" s="194" t="s">
        <v>20</v>
      </c>
      <c r="D37" s="58"/>
    </row>
    <row r="38" spans="1:4" s="193" customFormat="1" ht="15.75" customHeight="1" x14ac:dyDescent="0.2">
      <c r="A38" s="329" t="s">
        <v>70</v>
      </c>
      <c r="B38" s="329"/>
      <c r="C38" s="18"/>
      <c r="D38" s="58"/>
    </row>
    <row r="39" spans="1:4" s="193" customFormat="1" x14ac:dyDescent="0.2">
      <c r="A39" s="336" t="s">
        <v>47</v>
      </c>
      <c r="B39" s="337"/>
      <c r="C39" s="197">
        <v>524</v>
      </c>
      <c r="D39" s="58"/>
    </row>
    <row r="40" spans="1:4" s="193" customFormat="1" x14ac:dyDescent="0.2">
      <c r="A40" s="336" t="s">
        <v>43</v>
      </c>
      <c r="B40" s="337"/>
      <c r="C40" s="197">
        <v>1000</v>
      </c>
      <c r="D40" s="58"/>
    </row>
    <row r="41" spans="1:4" s="193" customFormat="1" x14ac:dyDescent="0.2">
      <c r="A41" s="336" t="s">
        <v>48</v>
      </c>
      <c r="B41" s="337"/>
      <c r="C41" s="197">
        <v>620</v>
      </c>
      <c r="D41" s="58"/>
    </row>
    <row r="42" spans="1:4" s="193" customFormat="1" x14ac:dyDescent="0.2">
      <c r="A42" s="338" t="s">
        <v>44</v>
      </c>
      <c r="B42" s="337"/>
      <c r="C42" s="197">
        <v>600</v>
      </c>
      <c r="D42" s="58"/>
    </row>
    <row r="43" spans="1:4" s="193" customFormat="1" x14ac:dyDescent="0.2">
      <c r="A43" s="336" t="s">
        <v>45</v>
      </c>
      <c r="B43" s="337"/>
      <c r="C43" s="197">
        <v>600</v>
      </c>
      <c r="D43" s="58"/>
    </row>
    <row r="44" spans="1:4" s="193" customFormat="1" ht="15.75" customHeight="1" x14ac:dyDescent="0.2">
      <c r="A44" s="329" t="s">
        <v>46</v>
      </c>
      <c r="B44" s="329"/>
      <c r="C44" s="18"/>
      <c r="D44" s="58"/>
    </row>
    <row r="45" spans="1:4" s="193" customFormat="1" ht="31.5" customHeight="1" x14ac:dyDescent="0.2">
      <c r="A45" s="339" t="s">
        <v>111</v>
      </c>
      <c r="B45" s="340"/>
      <c r="C45" s="197" t="s">
        <v>33</v>
      </c>
      <c r="D45" s="192"/>
    </row>
    <row r="46" spans="1:4" s="193" customFormat="1" ht="18.75" customHeight="1" x14ac:dyDescent="0.2">
      <c r="A46" s="341" t="s">
        <v>25</v>
      </c>
      <c r="B46" s="342"/>
      <c r="C46" s="197" t="s">
        <v>371</v>
      </c>
      <c r="D46" s="59"/>
    </row>
    <row r="47" spans="1:4" s="193" customFormat="1" x14ac:dyDescent="0.2">
      <c r="A47" s="343" t="s">
        <v>24</v>
      </c>
      <c r="B47" s="305"/>
      <c r="C47" s="197" t="s">
        <v>454</v>
      </c>
      <c r="D47" s="59"/>
    </row>
    <row r="48" spans="1:4" s="193" customFormat="1" ht="18" customHeight="1" x14ac:dyDescent="0.2">
      <c r="A48" s="343" t="s">
        <v>113</v>
      </c>
      <c r="B48" s="305"/>
      <c r="C48" s="197" t="s">
        <v>455</v>
      </c>
      <c r="D48" s="59"/>
    </row>
    <row r="49" spans="1:4" s="193" customFormat="1" ht="18.75" customHeight="1" x14ac:dyDescent="0.2">
      <c r="A49" s="341" t="s">
        <v>26</v>
      </c>
      <c r="B49" s="342"/>
      <c r="C49" s="197" t="s">
        <v>371</v>
      </c>
      <c r="D49" s="59"/>
    </row>
    <row r="50" spans="1:4" s="193" customFormat="1" ht="34.5" customHeight="1" x14ac:dyDescent="0.2">
      <c r="A50" s="343" t="s">
        <v>27</v>
      </c>
      <c r="B50" s="305"/>
      <c r="C50" s="197" t="s">
        <v>455</v>
      </c>
      <c r="D50" s="59"/>
    </row>
    <row r="51" spans="1:4" s="193" customFormat="1" ht="31.5" customHeight="1" x14ac:dyDescent="0.2">
      <c r="A51" s="343" t="s">
        <v>32</v>
      </c>
      <c r="B51" s="305"/>
      <c r="C51" s="197" t="s">
        <v>94</v>
      </c>
      <c r="D51" s="59"/>
    </row>
    <row r="52" spans="1:4" s="193" customFormat="1" ht="51" customHeight="1" x14ac:dyDescent="0.2">
      <c r="A52" s="327" t="s">
        <v>114</v>
      </c>
      <c r="B52" s="328"/>
      <c r="C52" s="194"/>
      <c r="D52" s="59"/>
    </row>
    <row r="53" spans="1:4" ht="17.25" x14ac:dyDescent="0.2">
      <c r="A53" s="329" t="s">
        <v>87</v>
      </c>
      <c r="B53" s="330"/>
      <c r="C53" s="41"/>
      <c r="D53" s="58"/>
    </row>
    <row r="54" spans="1:4" ht="51.75" x14ac:dyDescent="0.2">
      <c r="A54" s="331" t="s">
        <v>62</v>
      </c>
      <c r="B54" s="332"/>
      <c r="C54" s="49" t="str">
        <f>B15</f>
        <v>Objective 4.2.4 - Conduct safety events, fairs, presentations, and community outreach. CRO's distribute safety materials, use the driving simulator, rollover simulator, and golf cart goggles</v>
      </c>
      <c r="D54" s="58"/>
    </row>
    <row r="55" spans="1:4" ht="47.25" x14ac:dyDescent="0.2">
      <c r="A55" s="333" t="s">
        <v>41</v>
      </c>
      <c r="B55" s="334"/>
      <c r="C55" s="194" t="s">
        <v>447</v>
      </c>
      <c r="D55" s="58"/>
    </row>
    <row r="56" spans="1:4" x14ac:dyDescent="0.2">
      <c r="A56" s="335" t="s">
        <v>42</v>
      </c>
      <c r="B56" s="334"/>
      <c r="C56" s="77" t="s">
        <v>18</v>
      </c>
      <c r="D56" s="58"/>
    </row>
    <row r="57" spans="1:4" ht="15.75" customHeight="1" x14ac:dyDescent="0.2">
      <c r="A57" s="329" t="s">
        <v>70</v>
      </c>
      <c r="B57" s="329"/>
      <c r="C57" s="18"/>
      <c r="D57" s="58"/>
    </row>
    <row r="58" spans="1:4" x14ac:dyDescent="0.2">
      <c r="A58" s="336" t="s">
        <v>47</v>
      </c>
      <c r="B58" s="337"/>
      <c r="C58" s="197" t="s">
        <v>448</v>
      </c>
      <c r="D58" s="58"/>
    </row>
    <row r="59" spans="1:4" x14ac:dyDescent="0.2">
      <c r="A59" s="336" t="s">
        <v>43</v>
      </c>
      <c r="B59" s="337"/>
      <c r="C59" s="197">
        <v>900</v>
      </c>
      <c r="D59" s="58"/>
    </row>
    <row r="60" spans="1:4" x14ac:dyDescent="0.2">
      <c r="A60" s="336" t="s">
        <v>48</v>
      </c>
      <c r="B60" s="337"/>
      <c r="C60" s="197">
        <v>807</v>
      </c>
      <c r="D60" s="58"/>
    </row>
    <row r="61" spans="1:4" x14ac:dyDescent="0.2">
      <c r="A61" s="338" t="s">
        <v>44</v>
      </c>
      <c r="B61" s="337"/>
      <c r="C61" s="197">
        <v>900</v>
      </c>
      <c r="D61" s="58"/>
    </row>
    <row r="62" spans="1:4" x14ac:dyDescent="0.2">
      <c r="A62" s="336" t="s">
        <v>45</v>
      </c>
      <c r="B62" s="337"/>
      <c r="C62" s="197">
        <v>900</v>
      </c>
      <c r="D62" s="58"/>
    </row>
    <row r="63" spans="1:4" ht="15.75" customHeight="1" x14ac:dyDescent="0.2">
      <c r="A63" s="329" t="s">
        <v>46</v>
      </c>
      <c r="B63" s="329"/>
      <c r="C63" s="18"/>
      <c r="D63" s="58"/>
    </row>
    <row r="64" spans="1:4" ht="31.5" customHeight="1" x14ac:dyDescent="0.2">
      <c r="A64" s="339" t="s">
        <v>111</v>
      </c>
      <c r="B64" s="340"/>
      <c r="C64" s="197" t="s">
        <v>33</v>
      </c>
      <c r="D64" s="90"/>
    </row>
    <row r="65" spans="1:4" ht="18.75" customHeight="1" x14ac:dyDescent="0.2">
      <c r="A65" s="341" t="s">
        <v>25</v>
      </c>
      <c r="B65" s="342"/>
      <c r="C65" s="197" t="s">
        <v>450</v>
      </c>
      <c r="D65" s="59"/>
    </row>
    <row r="66" spans="1:4" ht="47.25" x14ac:dyDescent="0.2">
      <c r="A66" s="343" t="s">
        <v>24</v>
      </c>
      <c r="B66" s="305"/>
      <c r="C66" s="197" t="s">
        <v>449</v>
      </c>
      <c r="D66" s="59"/>
    </row>
    <row r="67" spans="1:4" ht="18" customHeight="1" x14ac:dyDescent="0.2">
      <c r="A67" s="343" t="s">
        <v>113</v>
      </c>
      <c r="B67" s="305"/>
      <c r="C67" s="197" t="s">
        <v>451</v>
      </c>
      <c r="D67" s="59"/>
    </row>
    <row r="68" spans="1:4" ht="18.75" customHeight="1" x14ac:dyDescent="0.2">
      <c r="A68" s="341" t="s">
        <v>26</v>
      </c>
      <c r="B68" s="342"/>
      <c r="C68" s="197" t="s">
        <v>450</v>
      </c>
      <c r="D68" s="59"/>
    </row>
    <row r="69" spans="1:4" ht="34.5" customHeight="1" x14ac:dyDescent="0.2">
      <c r="A69" s="343" t="s">
        <v>27</v>
      </c>
      <c r="B69" s="305"/>
      <c r="C69" s="197" t="s">
        <v>608</v>
      </c>
      <c r="D69" s="59"/>
    </row>
    <row r="70" spans="1:4" ht="31.5" customHeight="1" x14ac:dyDescent="0.2">
      <c r="A70" s="343" t="s">
        <v>32</v>
      </c>
      <c r="B70" s="305"/>
      <c r="C70" s="197" t="s">
        <v>94</v>
      </c>
      <c r="D70" s="59"/>
    </row>
    <row r="71" spans="1:4" ht="51" customHeight="1" x14ac:dyDescent="0.2">
      <c r="A71" s="327" t="s">
        <v>114</v>
      </c>
      <c r="B71" s="328"/>
      <c r="C71" s="77"/>
      <c r="D71" s="59"/>
    </row>
    <row r="72" spans="1:4" x14ac:dyDescent="0.2">
      <c r="A72" s="29"/>
      <c r="B72" s="29"/>
      <c r="C72" s="29"/>
      <c r="D72" s="64"/>
    </row>
    <row r="73" spans="1:4" s="207" customFormat="1" x14ac:dyDescent="0.2">
      <c r="A73" s="225" t="s">
        <v>6</v>
      </c>
      <c r="D73" s="237"/>
    </row>
    <row r="74" spans="1:4" s="207" customFormat="1" ht="105" customHeight="1" x14ac:dyDescent="0.2">
      <c r="A74" s="303" t="s">
        <v>128</v>
      </c>
      <c r="B74" s="325"/>
      <c r="C74" s="325"/>
      <c r="D74" s="325"/>
    </row>
    <row r="75" spans="1:4" s="207" customFormat="1" x14ac:dyDescent="0.2">
      <c r="A75" s="212" t="s">
        <v>7</v>
      </c>
      <c r="B75" s="344" t="s">
        <v>446</v>
      </c>
      <c r="C75" s="326"/>
      <c r="D75" s="326"/>
    </row>
    <row r="76" spans="1:4" s="207" customFormat="1" x14ac:dyDescent="0.2">
      <c r="A76" s="212" t="s">
        <v>8</v>
      </c>
      <c r="B76" s="344"/>
      <c r="C76" s="326"/>
      <c r="D76" s="326"/>
    </row>
    <row r="77" spans="1:4" s="207" customFormat="1" x14ac:dyDescent="0.2">
      <c r="A77" s="212" t="s">
        <v>9</v>
      </c>
      <c r="B77" s="344"/>
      <c r="C77" s="326"/>
      <c r="D77" s="326"/>
    </row>
    <row r="78" spans="1:4" s="207" customFormat="1" x14ac:dyDescent="0.2">
      <c r="A78" s="214" t="s">
        <v>92</v>
      </c>
      <c r="B78" s="344"/>
      <c r="C78" s="326"/>
      <c r="D78" s="326"/>
    </row>
    <row r="79" spans="1:4" s="207" customFormat="1" x14ac:dyDescent="0.2">
      <c r="A79" s="214" t="s">
        <v>68</v>
      </c>
      <c r="B79" s="344"/>
      <c r="C79" s="326"/>
      <c r="D79" s="326"/>
    </row>
    <row r="80" spans="1:4" s="207" customFormat="1" x14ac:dyDescent="0.2">
      <c r="A80" s="219"/>
      <c r="B80" s="219"/>
      <c r="C80" s="219"/>
      <c r="D80" s="238"/>
    </row>
    <row r="81" spans="1:4" s="207" customFormat="1" x14ac:dyDescent="0.2">
      <c r="A81" s="225" t="s">
        <v>4</v>
      </c>
      <c r="D81" s="237"/>
    </row>
    <row r="82" spans="1:4" s="207" customFormat="1" ht="54" customHeight="1" x14ac:dyDescent="0.2">
      <c r="A82" s="303" t="s">
        <v>129</v>
      </c>
      <c r="B82" s="325"/>
      <c r="C82" s="325"/>
      <c r="D82" s="325"/>
    </row>
    <row r="83" spans="1:4" s="207" customFormat="1" ht="31.5" x14ac:dyDescent="0.2">
      <c r="A83" s="212" t="s">
        <v>5</v>
      </c>
      <c r="B83" s="212" t="s">
        <v>50</v>
      </c>
      <c r="C83" s="212" t="s">
        <v>90</v>
      </c>
      <c r="D83" s="239" t="s">
        <v>91</v>
      </c>
    </row>
    <row r="84" spans="1:4" s="207" customFormat="1" x14ac:dyDescent="0.2">
      <c r="A84" s="208" t="s">
        <v>374</v>
      </c>
      <c r="B84" s="208"/>
      <c r="C84" s="208"/>
      <c r="D84" s="208"/>
    </row>
    <row r="85" spans="1:4" s="207" customFormat="1" x14ac:dyDescent="0.2">
      <c r="A85" s="208"/>
      <c r="B85" s="208"/>
      <c r="C85" s="208"/>
      <c r="D85" s="208"/>
    </row>
    <row r="86" spans="1:4" s="207" customFormat="1" x14ac:dyDescent="0.2">
      <c r="A86" s="219"/>
      <c r="B86" s="219"/>
      <c r="C86" s="219"/>
      <c r="D86" s="238"/>
    </row>
    <row r="87" spans="1:4" s="207" customFormat="1" x14ac:dyDescent="0.2">
      <c r="A87" s="225" t="s">
        <v>2</v>
      </c>
      <c r="D87" s="237"/>
    </row>
    <row r="88" spans="1:4" s="207" customFormat="1" ht="88.5" customHeight="1" x14ac:dyDescent="0.2">
      <c r="A88" s="303" t="s">
        <v>131</v>
      </c>
      <c r="B88" s="325"/>
      <c r="C88" s="325"/>
      <c r="D88" s="325"/>
    </row>
    <row r="89" spans="1:4" s="207" customFormat="1" ht="37.5" customHeight="1" x14ac:dyDescent="0.2">
      <c r="A89" s="211" t="s">
        <v>69</v>
      </c>
      <c r="B89" s="211" t="s">
        <v>130</v>
      </c>
      <c r="C89" s="215" t="s">
        <v>28</v>
      </c>
      <c r="D89" s="237"/>
    </row>
    <row r="90" spans="1:4" s="207" customFormat="1" ht="63" x14ac:dyDescent="0.2">
      <c r="A90" s="270" t="s">
        <v>329</v>
      </c>
      <c r="B90" s="269" t="s">
        <v>330</v>
      </c>
      <c r="C90" s="208" t="s">
        <v>29</v>
      </c>
      <c r="D90" s="237"/>
    </row>
    <row r="91" spans="1:4" s="207" customFormat="1" ht="63" x14ac:dyDescent="0.2">
      <c r="A91" s="270" t="s">
        <v>331</v>
      </c>
      <c r="B91" s="269" t="s">
        <v>330</v>
      </c>
      <c r="C91" s="208" t="s">
        <v>31</v>
      </c>
      <c r="D91" s="237"/>
    </row>
    <row r="92" spans="1:4" s="207" customFormat="1" ht="63" x14ac:dyDescent="0.2">
      <c r="A92" s="270" t="s">
        <v>362</v>
      </c>
      <c r="B92" s="269" t="s">
        <v>330</v>
      </c>
      <c r="C92" s="208" t="s">
        <v>29</v>
      </c>
      <c r="D92" s="237"/>
    </row>
    <row r="93" spans="1:4" s="207" customFormat="1" ht="63" x14ac:dyDescent="0.2">
      <c r="A93" s="270" t="s">
        <v>383</v>
      </c>
      <c r="B93" s="269" t="s">
        <v>330</v>
      </c>
      <c r="C93" s="208" t="s">
        <v>29</v>
      </c>
      <c r="D93" s="237"/>
    </row>
    <row r="94" spans="1:4" s="207" customFormat="1" x14ac:dyDescent="0.2">
      <c r="A94" s="219"/>
      <c r="B94" s="219"/>
      <c r="C94" s="219"/>
      <c r="D94" s="238"/>
    </row>
  </sheetData>
  <mergeCells count="60">
    <mergeCell ref="B78:D78"/>
    <mergeCell ref="B79:D79"/>
    <mergeCell ref="A82:D82"/>
    <mergeCell ref="A88:D88"/>
    <mergeCell ref="C28:D28"/>
    <mergeCell ref="A61:B61"/>
    <mergeCell ref="A63:B63"/>
    <mergeCell ref="A64:B64"/>
    <mergeCell ref="A65:B65"/>
    <mergeCell ref="A66:B66"/>
    <mergeCell ref="A67:B67"/>
    <mergeCell ref="A68:B68"/>
    <mergeCell ref="A69:B69"/>
    <mergeCell ref="A70:B70"/>
    <mergeCell ref="A71:B71"/>
    <mergeCell ref="A74:D74"/>
    <mergeCell ref="A1:D1"/>
    <mergeCell ref="A7:D7"/>
    <mergeCell ref="C11:D11"/>
    <mergeCell ref="C12:D12"/>
    <mergeCell ref="C13:D13"/>
    <mergeCell ref="A59:B59"/>
    <mergeCell ref="A60:B60"/>
    <mergeCell ref="C15:D15"/>
    <mergeCell ref="C16:D16"/>
    <mergeCell ref="C17:D17"/>
    <mergeCell ref="C19:D19"/>
    <mergeCell ref="C21:D21"/>
    <mergeCell ref="A43:B43"/>
    <mergeCell ref="A44:B44"/>
    <mergeCell ref="A45:B45"/>
    <mergeCell ref="A46:B46"/>
    <mergeCell ref="C22:D22"/>
    <mergeCell ref="A32:D32"/>
    <mergeCell ref="A33:D33"/>
    <mergeCell ref="A39:B39"/>
    <mergeCell ref="A40:B40"/>
    <mergeCell ref="A41:B41"/>
    <mergeCell ref="A42:B42"/>
    <mergeCell ref="A34:B34"/>
    <mergeCell ref="A35:B35"/>
    <mergeCell ref="A36:B36"/>
    <mergeCell ref="A37:B37"/>
    <mergeCell ref="A38:B38"/>
    <mergeCell ref="A47:B47"/>
    <mergeCell ref="A48:B48"/>
    <mergeCell ref="B75:D75"/>
    <mergeCell ref="B76:D76"/>
    <mergeCell ref="B77:D77"/>
    <mergeCell ref="A49:B49"/>
    <mergeCell ref="A50:B50"/>
    <mergeCell ref="A51:B51"/>
    <mergeCell ref="A52:B52"/>
    <mergeCell ref="A62:B62"/>
    <mergeCell ref="A53:B53"/>
    <mergeCell ref="A54:B54"/>
    <mergeCell ref="A55:B55"/>
    <mergeCell ref="A56:B56"/>
    <mergeCell ref="A57:B57"/>
    <mergeCell ref="A58:B58"/>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C45 C64</xm:sqref>
        </x14:dataValidation>
        <x14:dataValidation type="list" allowBlank="1" showInputMessage="1" showErrorMessage="1">
          <x14:formula1>
            <xm:f>Sheet7!$A$9:$A$12</xm:f>
          </x14:formula1>
          <xm:sqref>C56 C37</xm:sqref>
        </x14:dataValidation>
        <x14:dataValidation type="list" allowBlank="1" showInputMessage="1" showErrorMessage="1">
          <x14:formula1>
            <xm:f>Sheet7!$A$16:$A$18</xm:f>
          </x14:formula1>
          <xm:sqref>C90:C93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0"/>
  <sheetViews>
    <sheetView zoomScale="70" zoomScaleNormal="70" workbookViewId="0">
      <selection activeCell="B4" sqref="B4"/>
    </sheetView>
  </sheetViews>
  <sheetFormatPr defaultColWidth="9.140625" defaultRowHeight="15.75" x14ac:dyDescent="0.2"/>
  <cols>
    <col min="1" max="1" width="54.7109375" style="79" customWidth="1"/>
    <col min="2" max="2" width="48.42578125" style="79" customWidth="1"/>
    <col min="3" max="3" width="69.140625" style="79" customWidth="1"/>
    <col min="4" max="4" width="39.42578125" style="63" customWidth="1"/>
    <col min="5" max="16384" width="9.140625" style="79"/>
  </cols>
  <sheetData>
    <row r="1" spans="1:4" ht="125.25" customHeight="1" x14ac:dyDescent="0.2">
      <c r="A1" s="349" t="s">
        <v>127</v>
      </c>
      <c r="B1" s="325"/>
      <c r="C1" s="325"/>
      <c r="D1" s="325"/>
    </row>
    <row r="3" spans="1:4" x14ac:dyDescent="0.2">
      <c r="A3" s="84" t="s">
        <v>0</v>
      </c>
      <c r="B3" s="77" t="str">
        <f>'Cover Page'!$D$21</f>
        <v>Department of Public Safety</v>
      </c>
    </row>
    <row r="4" spans="1:4" x14ac:dyDescent="0.2">
      <c r="A4" s="84" t="s">
        <v>1</v>
      </c>
      <c r="B4" s="20">
        <v>42380</v>
      </c>
    </row>
    <row r="5" spans="1:4" x14ac:dyDescent="0.2">
      <c r="A5" s="84" t="s">
        <v>10</v>
      </c>
      <c r="B5" s="20" t="s">
        <v>96</v>
      </c>
    </row>
    <row r="6" spans="1:4" x14ac:dyDescent="0.2">
      <c r="A6" s="85"/>
      <c r="B6" s="23"/>
      <c r="C6" s="80"/>
    </row>
    <row r="7" spans="1:4" ht="70.5" customHeight="1" x14ac:dyDescent="0.2">
      <c r="A7" s="303" t="s">
        <v>104</v>
      </c>
      <c r="B7" s="325"/>
      <c r="C7" s="325"/>
      <c r="D7" s="325"/>
    </row>
    <row r="8" spans="1:4" x14ac:dyDescent="0.2">
      <c r="A8" s="80"/>
      <c r="B8" s="80"/>
      <c r="C8" s="80"/>
      <c r="D8" s="23"/>
    </row>
    <row r="9" spans="1:4" x14ac:dyDescent="0.2">
      <c r="A9" s="14"/>
      <c r="B9" s="14"/>
      <c r="C9" s="29"/>
      <c r="D9" s="64"/>
    </row>
    <row r="10" spans="1:4" x14ac:dyDescent="0.2">
      <c r="A10" s="38" t="s">
        <v>40</v>
      </c>
      <c r="B10" s="24"/>
      <c r="C10" s="80"/>
    </row>
    <row r="11" spans="1:4" ht="33" customHeight="1" x14ac:dyDescent="0.25">
      <c r="A11" s="78" t="s">
        <v>106</v>
      </c>
      <c r="B11" s="98" t="s">
        <v>141</v>
      </c>
      <c r="C11" s="345" t="s">
        <v>66</v>
      </c>
      <c r="D11" s="325"/>
    </row>
    <row r="12" spans="1:4" ht="78.75" x14ac:dyDescent="0.2">
      <c r="A12" s="78" t="s">
        <v>73</v>
      </c>
      <c r="B12" s="83" t="str">
        <f>'Mission, Vision &amp; Goals'!A18</f>
        <v>Section 23-6-20; Section 23-6-30; Section 23-6-60; Section 23-6-90; Section 23-6-140; Section 23-6-500 through 530;  58-101 State Emergency Preparedness Standards (D. State Agency Emergency Preparedness Responsibilities)</v>
      </c>
      <c r="C12" s="345" t="s">
        <v>67</v>
      </c>
      <c r="D12" s="325"/>
    </row>
    <row r="13" spans="1:4" ht="31.5" x14ac:dyDescent="0.2">
      <c r="A13" s="78" t="s">
        <v>105</v>
      </c>
      <c r="B13" s="96" t="s">
        <v>146</v>
      </c>
      <c r="C13" s="345" t="s">
        <v>65</v>
      </c>
      <c r="D13" s="325"/>
    </row>
    <row r="14" spans="1:4" x14ac:dyDescent="0.2">
      <c r="A14" s="38" t="s">
        <v>71</v>
      </c>
    </row>
    <row r="15" spans="1:4" x14ac:dyDescent="0.2">
      <c r="A15" s="18" t="s">
        <v>101</v>
      </c>
      <c r="B15" s="83" t="s">
        <v>148</v>
      </c>
      <c r="C15" s="347" t="s">
        <v>65</v>
      </c>
      <c r="D15" s="325"/>
    </row>
    <row r="16" spans="1:4" ht="20.45" customHeight="1" x14ac:dyDescent="0.2">
      <c r="A16" s="82" t="s">
        <v>74</v>
      </c>
      <c r="B16" s="55" t="s">
        <v>800</v>
      </c>
      <c r="C16" s="347" t="s">
        <v>63</v>
      </c>
      <c r="D16" s="325"/>
    </row>
    <row r="17" spans="1:7" ht="47.25" x14ac:dyDescent="0.2">
      <c r="A17" s="82" t="s">
        <v>38</v>
      </c>
      <c r="B17" s="83" t="s">
        <v>206</v>
      </c>
      <c r="C17" s="347" t="s">
        <v>64</v>
      </c>
      <c r="D17" s="325"/>
    </row>
    <row r="18" spans="1:7" x14ac:dyDescent="0.2">
      <c r="A18" s="38" t="s">
        <v>72</v>
      </c>
      <c r="B18" s="24"/>
      <c r="C18" s="80"/>
    </row>
    <row r="19" spans="1:7" ht="34.5" customHeight="1" x14ac:dyDescent="0.2">
      <c r="A19" s="82" t="s">
        <v>86</v>
      </c>
      <c r="B19" s="122" t="s">
        <v>303</v>
      </c>
      <c r="C19" s="347" t="s">
        <v>117</v>
      </c>
      <c r="D19" s="325"/>
    </row>
    <row r="20" spans="1:7" x14ac:dyDescent="0.2">
      <c r="A20" s="39" t="s">
        <v>85</v>
      </c>
    </row>
    <row r="21" spans="1:7" x14ac:dyDescent="0.2">
      <c r="A21" s="82" t="s">
        <v>35</v>
      </c>
      <c r="B21" s="123" t="s">
        <v>241</v>
      </c>
      <c r="C21" s="345" t="s">
        <v>102</v>
      </c>
      <c r="D21" s="346"/>
    </row>
    <row r="22" spans="1:7" x14ac:dyDescent="0.2">
      <c r="A22" s="25" t="s">
        <v>39</v>
      </c>
      <c r="B22" s="123">
        <v>12</v>
      </c>
      <c r="C22" s="347"/>
      <c r="D22" s="325"/>
    </row>
    <row r="23" spans="1:7" x14ac:dyDescent="0.2">
      <c r="A23" s="25" t="s">
        <v>36</v>
      </c>
      <c r="B23" s="123" t="s">
        <v>242</v>
      </c>
    </row>
    <row r="24" spans="1:7" x14ac:dyDescent="0.2">
      <c r="A24" s="25" t="s">
        <v>37</v>
      </c>
      <c r="B24" s="123" t="s">
        <v>239</v>
      </c>
    </row>
    <row r="25" spans="1:7" x14ac:dyDescent="0.2">
      <c r="A25" s="82" t="s">
        <v>81</v>
      </c>
      <c r="B25" s="123" t="s">
        <v>243</v>
      </c>
    </row>
    <row r="26" spans="1:7" ht="47.25" x14ac:dyDescent="0.2">
      <c r="A26" s="82" t="s">
        <v>79</v>
      </c>
      <c r="B26" s="151" t="s">
        <v>244</v>
      </c>
    </row>
    <row r="27" spans="1:7" ht="31.5" x14ac:dyDescent="0.2">
      <c r="A27" s="39" t="s">
        <v>107</v>
      </c>
    </row>
    <row r="28" spans="1:7" ht="17.25" customHeight="1" x14ac:dyDescent="0.2">
      <c r="A28" s="37" t="s">
        <v>110</v>
      </c>
      <c r="B28" s="86">
        <v>16403118</v>
      </c>
      <c r="C28" s="348" t="s">
        <v>120</v>
      </c>
      <c r="D28" s="325"/>
    </row>
    <row r="29" spans="1:7" x14ac:dyDescent="0.2">
      <c r="A29" s="82" t="s">
        <v>108</v>
      </c>
      <c r="B29" s="72" t="s">
        <v>109</v>
      </c>
      <c r="D29" s="79"/>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ht="17.25" x14ac:dyDescent="0.2">
      <c r="A34" s="329" t="s">
        <v>87</v>
      </c>
      <c r="B34" s="330"/>
      <c r="C34" s="41"/>
      <c r="D34" s="58"/>
    </row>
    <row r="35" spans="1:4" ht="17.25" x14ac:dyDescent="0.2">
      <c r="A35" s="331" t="s">
        <v>62</v>
      </c>
      <c r="B35" s="332"/>
      <c r="C35" s="49" t="str">
        <f>B15</f>
        <v>Objective 1.1.2 - Decrease serious traffic injuries</v>
      </c>
      <c r="D35" s="58"/>
    </row>
    <row r="36" spans="1:4" ht="31.5" x14ac:dyDescent="0.2">
      <c r="A36" s="333" t="s">
        <v>41</v>
      </c>
      <c r="B36" s="334"/>
      <c r="C36" s="120" t="s">
        <v>386</v>
      </c>
      <c r="D36" s="58"/>
    </row>
    <row r="37" spans="1:4" x14ac:dyDescent="0.2">
      <c r="A37" s="335" t="s">
        <v>42</v>
      </c>
      <c r="B37" s="334"/>
      <c r="C37" s="77" t="s">
        <v>18</v>
      </c>
      <c r="D37" s="58"/>
    </row>
    <row r="38" spans="1:4" ht="15.75" customHeight="1" x14ac:dyDescent="0.2">
      <c r="A38" s="329" t="s">
        <v>70</v>
      </c>
      <c r="B38" s="329"/>
      <c r="C38" s="18"/>
      <c r="D38" s="58"/>
    </row>
    <row r="39" spans="1:4" x14ac:dyDescent="0.2">
      <c r="A39" s="336" t="s">
        <v>47</v>
      </c>
      <c r="B39" s="337"/>
      <c r="C39" s="77">
        <v>3181</v>
      </c>
      <c r="D39" s="58"/>
    </row>
    <row r="40" spans="1:4" x14ac:dyDescent="0.2">
      <c r="A40" s="336" t="s">
        <v>43</v>
      </c>
      <c r="B40" s="337"/>
      <c r="C40" s="77">
        <v>3210</v>
      </c>
      <c r="D40" s="58"/>
    </row>
    <row r="41" spans="1:4" x14ac:dyDescent="0.2">
      <c r="A41" s="336" t="s">
        <v>48</v>
      </c>
      <c r="B41" s="337"/>
      <c r="C41" s="77">
        <v>3302</v>
      </c>
      <c r="D41" s="58"/>
    </row>
    <row r="42" spans="1:4" x14ac:dyDescent="0.2">
      <c r="A42" s="338" t="s">
        <v>44</v>
      </c>
      <c r="B42" s="337"/>
      <c r="C42" s="77">
        <v>2990</v>
      </c>
      <c r="D42" s="58"/>
    </row>
    <row r="43" spans="1:4" x14ac:dyDescent="0.2">
      <c r="A43" s="336" t="s">
        <v>45</v>
      </c>
      <c r="B43" s="337"/>
      <c r="C43" s="77">
        <v>2990</v>
      </c>
      <c r="D43" s="58"/>
    </row>
    <row r="44" spans="1:4" ht="15.75" customHeight="1" x14ac:dyDescent="0.2">
      <c r="A44" s="329" t="s">
        <v>46</v>
      </c>
      <c r="B44" s="329"/>
      <c r="C44" s="18"/>
      <c r="D44" s="58"/>
    </row>
    <row r="45" spans="1:4" ht="31.5" customHeight="1" x14ac:dyDescent="0.2">
      <c r="A45" s="339" t="s">
        <v>111</v>
      </c>
      <c r="B45" s="340"/>
      <c r="C45" s="77" t="s">
        <v>33</v>
      </c>
      <c r="D45" s="90"/>
    </row>
    <row r="46" spans="1:4" ht="18.75" customHeight="1" x14ac:dyDescent="0.2">
      <c r="A46" s="341" t="s">
        <v>25</v>
      </c>
      <c r="B46" s="342"/>
      <c r="C46" s="77" t="s">
        <v>368</v>
      </c>
      <c r="D46" s="59"/>
    </row>
    <row r="47" spans="1:4" x14ac:dyDescent="0.2">
      <c r="A47" s="343" t="s">
        <v>24</v>
      </c>
      <c r="B47" s="305"/>
      <c r="C47" s="77" t="s">
        <v>382</v>
      </c>
      <c r="D47" s="59"/>
    </row>
    <row r="48" spans="1:4" ht="18" customHeight="1" x14ac:dyDescent="0.2">
      <c r="A48" s="343" t="s">
        <v>113</v>
      </c>
      <c r="B48" s="305"/>
      <c r="C48" s="120" t="s">
        <v>370</v>
      </c>
      <c r="D48" s="59"/>
    </row>
    <row r="49" spans="1:4" ht="18.75" customHeight="1" x14ac:dyDescent="0.2">
      <c r="A49" s="341" t="s">
        <v>26</v>
      </c>
      <c r="B49" s="342"/>
      <c r="C49" s="120" t="s">
        <v>368</v>
      </c>
      <c r="D49" s="59"/>
    </row>
    <row r="50" spans="1:4" ht="34.5" customHeight="1" x14ac:dyDescent="0.2">
      <c r="A50" s="343" t="s">
        <v>27</v>
      </c>
      <c r="B50" s="305"/>
      <c r="C50" s="194" t="s">
        <v>615</v>
      </c>
      <c r="D50" s="59"/>
    </row>
    <row r="51" spans="1:4" ht="31.5" customHeight="1" x14ac:dyDescent="0.2">
      <c r="A51" s="343" t="s">
        <v>32</v>
      </c>
      <c r="B51" s="305"/>
      <c r="C51" s="194" t="s">
        <v>95</v>
      </c>
      <c r="D51" s="59"/>
    </row>
    <row r="52" spans="1:4" ht="51" customHeight="1" x14ac:dyDescent="0.2">
      <c r="A52" s="327" t="s">
        <v>114</v>
      </c>
      <c r="B52" s="328"/>
      <c r="C52" s="194" t="s">
        <v>616</v>
      </c>
      <c r="D52" s="59"/>
    </row>
    <row r="53" spans="1:4" x14ac:dyDescent="0.2">
      <c r="A53" s="29"/>
      <c r="B53" s="29"/>
      <c r="C53" s="29"/>
      <c r="D53" s="64"/>
    </row>
    <row r="54" spans="1:4" x14ac:dyDescent="0.2">
      <c r="A54" s="39" t="s">
        <v>6</v>
      </c>
    </row>
    <row r="55" spans="1:4" ht="105" customHeight="1" x14ac:dyDescent="0.2">
      <c r="A55" s="303" t="s">
        <v>128</v>
      </c>
      <c r="B55" s="325"/>
      <c r="C55" s="325"/>
      <c r="D55" s="325"/>
    </row>
    <row r="56" spans="1:4" x14ac:dyDescent="0.2">
      <c r="A56" s="82" t="s">
        <v>7</v>
      </c>
      <c r="B56" s="344" t="s">
        <v>327</v>
      </c>
      <c r="C56" s="326"/>
      <c r="D56" s="326"/>
    </row>
    <row r="57" spans="1:4" x14ac:dyDescent="0.2">
      <c r="A57" s="82" t="s">
        <v>8</v>
      </c>
      <c r="B57" s="344"/>
      <c r="C57" s="326"/>
      <c r="D57" s="326"/>
    </row>
    <row r="58" spans="1:4" x14ac:dyDescent="0.2">
      <c r="A58" s="82" t="s">
        <v>9</v>
      </c>
      <c r="B58" s="344"/>
      <c r="C58" s="326"/>
      <c r="D58" s="326"/>
    </row>
    <row r="59" spans="1:4" x14ac:dyDescent="0.2">
      <c r="A59" s="18" t="s">
        <v>92</v>
      </c>
      <c r="B59" s="344"/>
      <c r="C59" s="326"/>
      <c r="D59" s="326"/>
    </row>
    <row r="60" spans="1:4" x14ac:dyDescent="0.2">
      <c r="A60" s="18" t="s">
        <v>68</v>
      </c>
      <c r="B60" s="344" t="s">
        <v>328</v>
      </c>
      <c r="C60" s="326"/>
      <c r="D60" s="326"/>
    </row>
    <row r="61" spans="1:4" x14ac:dyDescent="0.2">
      <c r="A61" s="29"/>
      <c r="B61" s="29"/>
      <c r="C61" s="29"/>
      <c r="D61" s="64"/>
    </row>
    <row r="62" spans="1:4" x14ac:dyDescent="0.2">
      <c r="A62" s="39" t="s">
        <v>4</v>
      </c>
    </row>
    <row r="63" spans="1:4" ht="54" customHeight="1" x14ac:dyDescent="0.2">
      <c r="A63" s="303" t="s">
        <v>129</v>
      </c>
      <c r="B63" s="325"/>
      <c r="C63" s="325"/>
      <c r="D63" s="325"/>
    </row>
    <row r="64" spans="1:4" ht="31.5" x14ac:dyDescent="0.2">
      <c r="A64" s="82" t="s">
        <v>5</v>
      </c>
      <c r="B64" s="82" t="s">
        <v>50</v>
      </c>
      <c r="C64" s="82" t="s">
        <v>90</v>
      </c>
      <c r="D64" s="65" t="s">
        <v>91</v>
      </c>
    </row>
    <row r="65" spans="1:4" x14ac:dyDescent="0.2">
      <c r="A65" s="83" t="s">
        <v>374</v>
      </c>
      <c r="B65" s="83"/>
      <c r="C65" s="83"/>
      <c r="D65" s="83"/>
    </row>
    <row r="66" spans="1:4" x14ac:dyDescent="0.2">
      <c r="A66" s="83"/>
      <c r="B66" s="83"/>
      <c r="C66" s="83"/>
      <c r="D66" s="83"/>
    </row>
    <row r="67" spans="1:4" x14ac:dyDescent="0.2">
      <c r="A67" s="29"/>
      <c r="B67" s="29"/>
      <c r="C67" s="29"/>
      <c r="D67" s="64"/>
    </row>
    <row r="68" spans="1:4" x14ac:dyDescent="0.2">
      <c r="A68" s="39" t="s">
        <v>2</v>
      </c>
    </row>
    <row r="69" spans="1:4" ht="88.5" customHeight="1" x14ac:dyDescent="0.2">
      <c r="A69" s="303" t="s">
        <v>131</v>
      </c>
      <c r="B69" s="325"/>
      <c r="C69" s="325"/>
      <c r="D69" s="325"/>
    </row>
    <row r="70" spans="1:4" ht="37.5" customHeight="1" x14ac:dyDescent="0.2">
      <c r="A70" s="15" t="s">
        <v>69</v>
      </c>
      <c r="B70" s="15" t="s">
        <v>130</v>
      </c>
      <c r="C70" s="84" t="s">
        <v>28</v>
      </c>
    </row>
    <row r="71" spans="1:4" ht="21" customHeight="1" x14ac:dyDescent="0.2">
      <c r="A71" s="126" t="s">
        <v>329</v>
      </c>
      <c r="B71" s="127" t="s">
        <v>330</v>
      </c>
      <c r="C71" s="83" t="s">
        <v>29</v>
      </c>
    </row>
    <row r="72" spans="1:4" s="121" customFormat="1" ht="21" customHeight="1" x14ac:dyDescent="0.2">
      <c r="A72" s="126" t="s">
        <v>331</v>
      </c>
      <c r="B72" s="127" t="s">
        <v>330</v>
      </c>
      <c r="C72" s="83" t="s">
        <v>31</v>
      </c>
      <c r="D72" s="63"/>
    </row>
    <row r="73" spans="1:4" s="121" customFormat="1" ht="21" customHeight="1" x14ac:dyDescent="0.2">
      <c r="A73" s="126" t="s">
        <v>376</v>
      </c>
      <c r="B73" s="127" t="s">
        <v>330</v>
      </c>
      <c r="C73" s="83" t="s">
        <v>29</v>
      </c>
      <c r="D73" s="63"/>
    </row>
    <row r="74" spans="1:4" s="121" customFormat="1" ht="21" customHeight="1" x14ac:dyDescent="0.2">
      <c r="A74" s="126" t="s">
        <v>377</v>
      </c>
      <c r="B74" s="127" t="s">
        <v>330</v>
      </c>
      <c r="C74" s="83" t="s">
        <v>29</v>
      </c>
      <c r="D74" s="63"/>
    </row>
    <row r="75" spans="1:4" s="121" customFormat="1" ht="21" customHeight="1" x14ac:dyDescent="0.2">
      <c r="A75" s="126" t="s">
        <v>378</v>
      </c>
      <c r="B75" s="127" t="s">
        <v>330</v>
      </c>
      <c r="C75" s="83" t="s">
        <v>29</v>
      </c>
      <c r="D75" s="63"/>
    </row>
    <row r="76" spans="1:4" s="121" customFormat="1" ht="21" customHeight="1" x14ac:dyDescent="0.2">
      <c r="A76" s="126" t="s">
        <v>331</v>
      </c>
      <c r="B76" s="127" t="s">
        <v>330</v>
      </c>
      <c r="C76" s="83" t="s">
        <v>31</v>
      </c>
      <c r="D76" s="63"/>
    </row>
    <row r="77" spans="1:4" s="121" customFormat="1" ht="21" customHeight="1" x14ac:dyDescent="0.2">
      <c r="A77" s="126" t="s">
        <v>362</v>
      </c>
      <c r="B77" s="127" t="s">
        <v>330</v>
      </c>
      <c r="C77" s="83" t="s">
        <v>29</v>
      </c>
      <c r="D77" s="63"/>
    </row>
    <row r="78" spans="1:4" s="121" customFormat="1" ht="21" customHeight="1" x14ac:dyDescent="0.2">
      <c r="A78" s="126" t="s">
        <v>379</v>
      </c>
      <c r="B78" s="127" t="s">
        <v>330</v>
      </c>
      <c r="C78" s="83" t="s">
        <v>29</v>
      </c>
      <c r="D78" s="63"/>
    </row>
    <row r="79" spans="1:4" x14ac:dyDescent="0.2">
      <c r="A79" s="29"/>
      <c r="B79" s="29"/>
      <c r="C79" s="29"/>
      <c r="D79" s="64"/>
    </row>
    <row r="80" spans="1:4" x14ac:dyDescent="0.2">
      <c r="A80" s="85"/>
      <c r="B80" s="85"/>
      <c r="C80" s="85"/>
      <c r="D80" s="66"/>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C45</xm:sqref>
        </x14:dataValidation>
        <x14:dataValidation type="list" allowBlank="1" showInputMessage="1" showErrorMessage="1">
          <x14:formula1>
            <xm:f>Sheet7!$A$9:$A$12</xm:f>
          </x14:formula1>
          <xm:sqref>C37</xm:sqref>
        </x14:dataValidation>
        <x14:dataValidation type="list" allowBlank="1" showInputMessage="1" showErrorMessage="1">
          <x14:formula1>
            <xm:f>Sheet7!$A$16:$A$18</xm:f>
          </x14:formula1>
          <xm:sqref>C71:C78</xm:sqref>
        </x14:dataValidation>
      </x14:dataValidation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1"/>
  <sheetViews>
    <sheetView topLeftCell="B1" zoomScale="80" zoomScaleNormal="80" workbookViewId="0">
      <selection activeCell="B4" sqref="B4"/>
    </sheetView>
  </sheetViews>
  <sheetFormatPr defaultColWidth="9.140625" defaultRowHeight="15.75" x14ac:dyDescent="0.2"/>
  <cols>
    <col min="1" max="1" width="54.7109375" style="79" customWidth="1"/>
    <col min="2" max="2" width="48.42578125" style="79" customWidth="1"/>
    <col min="3" max="3" width="69.140625" style="79" customWidth="1"/>
    <col min="4" max="4" width="39.42578125" style="63" customWidth="1"/>
    <col min="5" max="16384" width="9.140625" style="79"/>
  </cols>
  <sheetData>
    <row r="1" spans="1:4" ht="125.25" customHeight="1" x14ac:dyDescent="0.2">
      <c r="A1" s="349" t="s">
        <v>127</v>
      </c>
      <c r="B1" s="325"/>
      <c r="C1" s="325"/>
      <c r="D1" s="325"/>
    </row>
    <row r="3" spans="1:4" x14ac:dyDescent="0.2">
      <c r="A3" s="84" t="s">
        <v>0</v>
      </c>
      <c r="B3" s="77" t="str">
        <f>'Cover Page'!$D$21</f>
        <v>Department of Public Safety</v>
      </c>
    </row>
    <row r="4" spans="1:4" x14ac:dyDescent="0.2">
      <c r="A4" s="84" t="s">
        <v>1</v>
      </c>
      <c r="B4" s="20">
        <v>42380</v>
      </c>
    </row>
    <row r="5" spans="1:4" x14ac:dyDescent="0.2">
      <c r="A5" s="84" t="s">
        <v>10</v>
      </c>
      <c r="B5" s="20" t="s">
        <v>96</v>
      </c>
    </row>
    <row r="6" spans="1:4" x14ac:dyDescent="0.2">
      <c r="A6" s="85"/>
      <c r="B6" s="23"/>
      <c r="C6" s="80"/>
    </row>
    <row r="7" spans="1:4" ht="70.5" customHeight="1" x14ac:dyDescent="0.2">
      <c r="A7" s="303" t="s">
        <v>104</v>
      </c>
      <c r="B7" s="325"/>
      <c r="C7" s="325"/>
      <c r="D7" s="325"/>
    </row>
    <row r="8" spans="1:4" x14ac:dyDescent="0.2">
      <c r="A8" s="80"/>
      <c r="B8" s="80"/>
      <c r="C8" s="80"/>
      <c r="D8" s="23"/>
    </row>
    <row r="9" spans="1:4" x14ac:dyDescent="0.2">
      <c r="A9" s="14"/>
      <c r="B9" s="14"/>
      <c r="C9" s="29"/>
      <c r="D9" s="64"/>
    </row>
    <row r="10" spans="1:4" x14ac:dyDescent="0.2">
      <c r="A10" s="38" t="s">
        <v>40</v>
      </c>
      <c r="B10" s="24"/>
      <c r="C10" s="80"/>
    </row>
    <row r="11" spans="1:4" ht="33" customHeight="1" x14ac:dyDescent="0.25">
      <c r="A11" s="82" t="s">
        <v>106</v>
      </c>
      <c r="B11" s="108" t="s">
        <v>144</v>
      </c>
      <c r="C11" s="347" t="s">
        <v>66</v>
      </c>
      <c r="D11" s="325"/>
    </row>
    <row r="12" spans="1:4" ht="130.15" customHeight="1" x14ac:dyDescent="0.2">
      <c r="A12" s="82" t="s">
        <v>73</v>
      </c>
      <c r="B12" s="83" t="str">
        <f>'Mission, Vision &amp; Goals'!A21</f>
        <v xml:space="preserve">Section 23-1-240; Section 23-6-20; Section 23-6-30; Section 23-6-40; Section 23-6-60; Section 23-6-100; Section 23-6-140; Section 23-6-145; Section 23-6-150; Section 23-6-195; Section 23-6-500; 58-101 State Emergency Preparedness Standards (D. State Agency Emergency Preparedness Responsibilities); 101.32 Cyber Security; Federal Information Security Management Act 2002 (Legal basis for CJIS Security Policy); S.C. Code Reg. 73-25 </v>
      </c>
      <c r="C12" s="347" t="s">
        <v>67</v>
      </c>
      <c r="D12" s="325"/>
    </row>
    <row r="13" spans="1:4" ht="31.5" x14ac:dyDescent="0.2">
      <c r="A13" s="82" t="s">
        <v>105</v>
      </c>
      <c r="B13" s="107" t="s">
        <v>301</v>
      </c>
      <c r="C13" s="347" t="s">
        <v>65</v>
      </c>
      <c r="D13" s="325"/>
    </row>
    <row r="14" spans="1:4" x14ac:dyDescent="0.2">
      <c r="A14" s="38" t="s">
        <v>71</v>
      </c>
    </row>
    <row r="15" spans="1:4" ht="63" x14ac:dyDescent="0.2">
      <c r="A15" s="18" t="s">
        <v>101</v>
      </c>
      <c r="B15" s="83" t="s">
        <v>176</v>
      </c>
      <c r="C15" s="347" t="s">
        <v>65</v>
      </c>
      <c r="D15" s="325"/>
    </row>
    <row r="16" spans="1:4" x14ac:dyDescent="0.2">
      <c r="A16" s="82" t="s">
        <v>74</v>
      </c>
      <c r="B16" s="235" t="s">
        <v>716</v>
      </c>
      <c r="C16" s="347" t="s">
        <v>63</v>
      </c>
      <c r="D16" s="325"/>
    </row>
    <row r="17" spans="1:7" ht="31.5" x14ac:dyDescent="0.2">
      <c r="A17" s="82" t="s">
        <v>38</v>
      </c>
      <c r="B17" s="83" t="s">
        <v>715</v>
      </c>
      <c r="C17" s="347" t="s">
        <v>64</v>
      </c>
      <c r="D17" s="325"/>
    </row>
    <row r="18" spans="1:7" x14ac:dyDescent="0.2">
      <c r="A18" s="38" t="s">
        <v>72</v>
      </c>
      <c r="B18" s="24"/>
      <c r="C18" s="80"/>
    </row>
    <row r="19" spans="1:7" ht="34.5" customHeight="1" x14ac:dyDescent="0.2">
      <c r="A19" s="82" t="s">
        <v>86</v>
      </c>
      <c r="B19" s="83" t="s">
        <v>292</v>
      </c>
      <c r="C19" s="347" t="s">
        <v>117</v>
      </c>
      <c r="D19" s="325"/>
    </row>
    <row r="20" spans="1:7" x14ac:dyDescent="0.2">
      <c r="A20" s="39" t="s">
        <v>85</v>
      </c>
    </row>
    <row r="21" spans="1:7" x14ac:dyDescent="0.2">
      <c r="A21" s="82" t="s">
        <v>35</v>
      </c>
      <c r="B21" s="143" t="s">
        <v>252</v>
      </c>
      <c r="C21" s="345" t="s">
        <v>102</v>
      </c>
      <c r="D21" s="346"/>
    </row>
    <row r="22" spans="1:7" x14ac:dyDescent="0.2">
      <c r="A22" s="25" t="s">
        <v>39</v>
      </c>
      <c r="B22" s="83">
        <v>12</v>
      </c>
      <c r="C22" s="347"/>
      <c r="D22" s="325"/>
    </row>
    <row r="23" spans="1:7" x14ac:dyDescent="0.2">
      <c r="A23" s="25" t="s">
        <v>36</v>
      </c>
      <c r="B23" s="143" t="s">
        <v>253</v>
      </c>
    </row>
    <row r="24" spans="1:7" x14ac:dyDescent="0.2">
      <c r="A24" s="25" t="s">
        <v>37</v>
      </c>
      <c r="B24" s="143" t="s">
        <v>239</v>
      </c>
    </row>
    <row r="25" spans="1:7" x14ac:dyDescent="0.2">
      <c r="A25" s="82" t="s">
        <v>81</v>
      </c>
      <c r="B25" s="143" t="s">
        <v>254</v>
      </c>
    </row>
    <row r="26" spans="1:7" ht="31.5" x14ac:dyDescent="0.2">
      <c r="A26" s="82" t="s">
        <v>79</v>
      </c>
      <c r="B26" s="143" t="s">
        <v>255</v>
      </c>
    </row>
    <row r="27" spans="1:7" ht="31.5" x14ac:dyDescent="0.2">
      <c r="A27" s="39" t="s">
        <v>107</v>
      </c>
    </row>
    <row r="28" spans="1:7" ht="17.25" customHeight="1" x14ac:dyDescent="0.2">
      <c r="A28" s="37" t="s">
        <v>110</v>
      </c>
      <c r="B28" s="86"/>
      <c r="C28" s="348" t="s">
        <v>120</v>
      </c>
      <c r="D28" s="325"/>
    </row>
    <row r="29" spans="1:7" x14ac:dyDescent="0.2">
      <c r="A29" s="82" t="s">
        <v>108</v>
      </c>
      <c r="B29" s="72" t="s">
        <v>109</v>
      </c>
      <c r="D29" s="79"/>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ht="17.25" x14ac:dyDescent="0.2">
      <c r="A34" s="329" t="s">
        <v>87</v>
      </c>
      <c r="B34" s="330"/>
      <c r="C34" s="41"/>
      <c r="D34" s="58"/>
    </row>
    <row r="35" spans="1:4" ht="51.75" x14ac:dyDescent="0.2">
      <c r="A35" s="331" t="s">
        <v>62</v>
      </c>
      <c r="B35" s="332"/>
      <c r="C35" s="49" t="str">
        <f>B15</f>
        <v>Objective 4.2.5 - Conduct proactive media interviews with Community Relations Officers and DPS Communications to promote highway safety and traffic issues</v>
      </c>
      <c r="D35" s="58"/>
    </row>
    <row r="36" spans="1:4" ht="47.25" x14ac:dyDescent="0.2">
      <c r="A36" s="333" t="s">
        <v>41</v>
      </c>
      <c r="B36" s="334"/>
      <c r="C36" s="194" t="s">
        <v>810</v>
      </c>
      <c r="D36" s="58"/>
    </row>
    <row r="37" spans="1:4" x14ac:dyDescent="0.2">
      <c r="A37" s="335" t="s">
        <v>42</v>
      </c>
      <c r="B37" s="334"/>
      <c r="C37" s="77" t="s">
        <v>18</v>
      </c>
      <c r="D37" s="58"/>
    </row>
    <row r="38" spans="1:4" ht="15.75" customHeight="1" x14ac:dyDescent="0.2">
      <c r="A38" s="329" t="s">
        <v>70</v>
      </c>
      <c r="B38" s="329"/>
      <c r="C38" s="18"/>
      <c r="D38" s="58"/>
    </row>
    <row r="39" spans="1:4" x14ac:dyDescent="0.2">
      <c r="A39" s="336" t="s">
        <v>47</v>
      </c>
      <c r="B39" s="337"/>
      <c r="C39" s="210" t="s">
        <v>531</v>
      </c>
      <c r="D39" s="58"/>
    </row>
    <row r="40" spans="1:4" x14ac:dyDescent="0.2">
      <c r="A40" s="336" t="s">
        <v>43</v>
      </c>
      <c r="B40" s="337"/>
      <c r="C40" s="197">
        <v>5500</v>
      </c>
      <c r="D40" s="58"/>
    </row>
    <row r="41" spans="1:4" x14ac:dyDescent="0.2">
      <c r="A41" s="336" t="s">
        <v>48</v>
      </c>
      <c r="B41" s="337"/>
      <c r="C41" s="197">
        <v>6452</v>
      </c>
      <c r="D41" s="58"/>
    </row>
    <row r="42" spans="1:4" x14ac:dyDescent="0.2">
      <c r="A42" s="338" t="s">
        <v>44</v>
      </c>
      <c r="B42" s="337"/>
      <c r="C42" s="197">
        <v>5500</v>
      </c>
      <c r="D42" s="58"/>
    </row>
    <row r="43" spans="1:4" x14ac:dyDescent="0.2">
      <c r="A43" s="336" t="s">
        <v>45</v>
      </c>
      <c r="B43" s="337"/>
      <c r="C43" s="197">
        <v>5500</v>
      </c>
      <c r="D43" s="58"/>
    </row>
    <row r="44" spans="1:4" ht="15.75" customHeight="1" x14ac:dyDescent="0.2">
      <c r="A44" s="329" t="s">
        <v>46</v>
      </c>
      <c r="B44" s="329"/>
      <c r="C44" s="18"/>
      <c r="D44" s="58"/>
    </row>
    <row r="45" spans="1:4" ht="31.5" customHeight="1" x14ac:dyDescent="0.2">
      <c r="A45" s="339" t="s">
        <v>111</v>
      </c>
      <c r="B45" s="340"/>
      <c r="C45" s="197" t="s">
        <v>33</v>
      </c>
      <c r="D45" s="90"/>
    </row>
    <row r="46" spans="1:4" ht="18.75" customHeight="1" x14ac:dyDescent="0.2">
      <c r="A46" s="341" t="s">
        <v>25</v>
      </c>
      <c r="B46" s="342"/>
      <c r="C46" s="197" t="s">
        <v>450</v>
      </c>
      <c r="D46" s="59"/>
    </row>
    <row r="47" spans="1:4" ht="31.5" x14ac:dyDescent="0.2">
      <c r="A47" s="343" t="s">
        <v>24</v>
      </c>
      <c r="B47" s="305"/>
      <c r="C47" s="197" t="s">
        <v>457</v>
      </c>
      <c r="D47" s="59"/>
    </row>
    <row r="48" spans="1:4" ht="18" customHeight="1" x14ac:dyDescent="0.2">
      <c r="A48" s="343" t="s">
        <v>113</v>
      </c>
      <c r="B48" s="305"/>
      <c r="C48" s="197" t="s">
        <v>374</v>
      </c>
      <c r="D48" s="59"/>
    </row>
    <row r="49" spans="1:4" ht="18.75" customHeight="1" x14ac:dyDescent="0.2">
      <c r="A49" s="341" t="s">
        <v>26</v>
      </c>
      <c r="B49" s="342"/>
      <c r="C49" s="197" t="s">
        <v>450</v>
      </c>
      <c r="D49" s="59"/>
    </row>
    <row r="50" spans="1:4" ht="34.5" customHeight="1" x14ac:dyDescent="0.2">
      <c r="A50" s="343" t="s">
        <v>27</v>
      </c>
      <c r="B50" s="305"/>
      <c r="C50" s="197" t="s">
        <v>609</v>
      </c>
      <c r="D50" s="59"/>
    </row>
    <row r="51" spans="1:4" ht="31.5" customHeight="1" x14ac:dyDescent="0.2">
      <c r="A51" s="343" t="s">
        <v>32</v>
      </c>
      <c r="B51" s="305"/>
      <c r="C51" s="197" t="s">
        <v>94</v>
      </c>
      <c r="D51" s="59"/>
    </row>
    <row r="52" spans="1:4" ht="51" customHeight="1" x14ac:dyDescent="0.2">
      <c r="A52" s="327" t="s">
        <v>114</v>
      </c>
      <c r="B52" s="328"/>
      <c r="C52" s="77"/>
      <c r="D52" s="59"/>
    </row>
    <row r="53" spans="1:4" x14ac:dyDescent="0.2">
      <c r="A53" s="29"/>
      <c r="B53" s="29"/>
      <c r="C53" s="29"/>
      <c r="D53" s="64"/>
    </row>
    <row r="54" spans="1:4" x14ac:dyDescent="0.2">
      <c r="A54" s="39" t="s">
        <v>6</v>
      </c>
    </row>
    <row r="55" spans="1:4" ht="105" customHeight="1" x14ac:dyDescent="0.2">
      <c r="A55" s="303" t="s">
        <v>128</v>
      </c>
      <c r="B55" s="325"/>
      <c r="C55" s="325"/>
      <c r="D55" s="325"/>
    </row>
    <row r="56" spans="1:4" s="207" customFormat="1" x14ac:dyDescent="0.2">
      <c r="A56" s="212" t="s">
        <v>7</v>
      </c>
      <c r="B56" s="344" t="s">
        <v>458</v>
      </c>
      <c r="C56" s="326"/>
      <c r="D56" s="326"/>
    </row>
    <row r="57" spans="1:4" x14ac:dyDescent="0.2">
      <c r="A57" s="82" t="s">
        <v>8</v>
      </c>
      <c r="B57" s="344"/>
      <c r="C57" s="326"/>
      <c r="D57" s="326"/>
    </row>
    <row r="58" spans="1:4" x14ac:dyDescent="0.2">
      <c r="A58" s="82" t="s">
        <v>9</v>
      </c>
      <c r="B58" s="344"/>
      <c r="C58" s="326"/>
      <c r="D58" s="326"/>
    </row>
    <row r="59" spans="1:4" x14ac:dyDescent="0.2">
      <c r="A59" s="18" t="s">
        <v>92</v>
      </c>
      <c r="B59" s="344"/>
      <c r="C59" s="326"/>
      <c r="D59" s="326"/>
    </row>
    <row r="60" spans="1:4" x14ac:dyDescent="0.2">
      <c r="A60" s="18" t="s">
        <v>68</v>
      </c>
      <c r="B60" s="344"/>
      <c r="C60" s="326"/>
      <c r="D60" s="326"/>
    </row>
    <row r="61" spans="1:4" x14ac:dyDescent="0.2">
      <c r="A61" s="29"/>
      <c r="B61" s="29"/>
      <c r="C61" s="29"/>
      <c r="D61" s="64"/>
    </row>
    <row r="62" spans="1:4" x14ac:dyDescent="0.2">
      <c r="A62" s="39" t="s">
        <v>4</v>
      </c>
    </row>
    <row r="63" spans="1:4" ht="54" customHeight="1" x14ac:dyDescent="0.2">
      <c r="A63" s="303" t="s">
        <v>129</v>
      </c>
      <c r="B63" s="325"/>
      <c r="C63" s="325"/>
      <c r="D63" s="325"/>
    </row>
    <row r="64" spans="1:4" ht="31.5" x14ac:dyDescent="0.2">
      <c r="A64" s="82" t="s">
        <v>5</v>
      </c>
      <c r="B64" s="82" t="s">
        <v>50</v>
      </c>
      <c r="C64" s="82" t="s">
        <v>90</v>
      </c>
      <c r="D64" s="65" t="s">
        <v>91</v>
      </c>
    </row>
    <row r="65" spans="1:4" x14ac:dyDescent="0.2">
      <c r="A65" s="83" t="s">
        <v>374</v>
      </c>
      <c r="B65" s="83"/>
      <c r="C65" s="83"/>
      <c r="D65" s="83"/>
    </row>
    <row r="66" spans="1:4" x14ac:dyDescent="0.2">
      <c r="A66" s="83"/>
      <c r="B66" s="83"/>
      <c r="C66" s="83"/>
      <c r="D66" s="83"/>
    </row>
    <row r="67" spans="1:4" x14ac:dyDescent="0.2">
      <c r="A67" s="29"/>
      <c r="B67" s="29"/>
      <c r="C67" s="29"/>
      <c r="D67" s="64"/>
    </row>
    <row r="68" spans="1:4" x14ac:dyDescent="0.2">
      <c r="A68" s="39" t="s">
        <v>2</v>
      </c>
    </row>
    <row r="69" spans="1:4" ht="88.5" customHeight="1" x14ac:dyDescent="0.2">
      <c r="A69" s="303" t="s">
        <v>131</v>
      </c>
      <c r="B69" s="325"/>
      <c r="C69" s="325"/>
      <c r="D69" s="325"/>
    </row>
    <row r="70" spans="1:4" ht="37.5" customHeight="1" x14ac:dyDescent="0.2">
      <c r="A70" s="15" t="s">
        <v>69</v>
      </c>
      <c r="B70" s="15" t="s">
        <v>130</v>
      </c>
      <c r="C70" s="84" t="s">
        <v>28</v>
      </c>
    </row>
    <row r="71" spans="1:4" s="207" customFormat="1" ht="47.25" x14ac:dyDescent="0.2">
      <c r="A71" s="270" t="s">
        <v>732</v>
      </c>
      <c r="B71" s="269" t="s">
        <v>733</v>
      </c>
      <c r="C71" s="208" t="s">
        <v>31</v>
      </c>
      <c r="D71" s="237"/>
    </row>
    <row r="72" spans="1:4" s="207" customFormat="1" ht="63" x14ac:dyDescent="0.2">
      <c r="A72" s="270" t="s">
        <v>734</v>
      </c>
      <c r="B72" s="269" t="s">
        <v>735</v>
      </c>
      <c r="C72" s="208" t="s">
        <v>31</v>
      </c>
      <c r="D72" s="237"/>
    </row>
    <row r="73" spans="1:4" s="207" customFormat="1" ht="63" x14ac:dyDescent="0.2">
      <c r="A73" s="270" t="s">
        <v>736</v>
      </c>
      <c r="B73" s="269" t="s">
        <v>737</v>
      </c>
      <c r="C73" s="208" t="s">
        <v>31</v>
      </c>
      <c r="D73" s="237"/>
    </row>
    <row r="74" spans="1:4" s="207" customFormat="1" ht="63" x14ac:dyDescent="0.2">
      <c r="A74" s="270" t="s">
        <v>345</v>
      </c>
      <c r="B74" s="269" t="s">
        <v>738</v>
      </c>
      <c r="C74" s="208" t="s">
        <v>31</v>
      </c>
      <c r="D74" s="237"/>
    </row>
    <row r="75" spans="1:4" s="207" customFormat="1" ht="63" x14ac:dyDescent="0.2">
      <c r="A75" s="270" t="s">
        <v>739</v>
      </c>
      <c r="B75" s="269" t="s">
        <v>737</v>
      </c>
      <c r="C75" s="208" t="s">
        <v>31</v>
      </c>
      <c r="D75" s="237"/>
    </row>
    <row r="76" spans="1:4" s="207" customFormat="1" ht="63" x14ac:dyDescent="0.2">
      <c r="A76" s="270" t="s">
        <v>740</v>
      </c>
      <c r="B76" s="269" t="s">
        <v>737</v>
      </c>
      <c r="C76" s="208" t="s">
        <v>31</v>
      </c>
      <c r="D76" s="237"/>
    </row>
    <row r="77" spans="1:4" s="207" customFormat="1" ht="47.25" x14ac:dyDescent="0.2">
      <c r="A77" s="270" t="s">
        <v>329</v>
      </c>
      <c r="B77" s="269" t="s">
        <v>733</v>
      </c>
      <c r="C77" s="208" t="s">
        <v>29</v>
      </c>
      <c r="D77" s="237"/>
    </row>
    <row r="78" spans="1:4" s="207" customFormat="1" ht="47.25" x14ac:dyDescent="0.2">
      <c r="A78" s="270" t="s">
        <v>360</v>
      </c>
      <c r="B78" s="269" t="s">
        <v>733</v>
      </c>
      <c r="C78" s="208" t="s">
        <v>29</v>
      </c>
      <c r="D78" s="237"/>
    </row>
    <row r="79" spans="1:4" s="207" customFormat="1" ht="63" x14ac:dyDescent="0.2">
      <c r="A79" s="270" t="s">
        <v>741</v>
      </c>
      <c r="B79" s="269" t="s">
        <v>742</v>
      </c>
      <c r="C79" s="208" t="s">
        <v>29</v>
      </c>
      <c r="D79" s="237"/>
    </row>
    <row r="80" spans="1:4" x14ac:dyDescent="0.2">
      <c r="A80" s="29"/>
      <c r="B80" s="29"/>
      <c r="C80" s="29"/>
      <c r="D80" s="64"/>
    </row>
    <row r="81" spans="1:4" x14ac:dyDescent="0.2">
      <c r="A81" s="85"/>
      <c r="B81" s="85"/>
      <c r="C81" s="85"/>
      <c r="D81" s="66"/>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C71:C79</xm:sqref>
        </x14:dataValidation>
        <x14:dataValidation type="list" allowBlank="1" showInputMessage="1" showErrorMessage="1">
          <x14:formula1>
            <xm:f>Sheet7!$A$9:$A$12</xm:f>
          </x14:formula1>
          <xm:sqref>C37</xm:sqref>
        </x14:dataValidation>
        <x14:dataValidation type="list" allowBlank="1" showInputMessage="1" showErrorMessage="1">
          <x14:formula1>
            <xm:f>Sheet7!$A$4:$A$6</xm:f>
          </x14:formula1>
          <xm:sqref>C45</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zoomScale="70" zoomScaleNormal="70" workbookViewId="0">
      <selection activeCell="B4" sqref="B4"/>
    </sheetView>
  </sheetViews>
  <sheetFormatPr defaultColWidth="9.140625" defaultRowHeight="15.75" x14ac:dyDescent="0.2"/>
  <cols>
    <col min="1" max="1" width="54.7109375" style="10" customWidth="1"/>
    <col min="2" max="2" width="48.42578125" style="10" customWidth="1"/>
    <col min="3" max="3" width="69.140625" style="10" customWidth="1"/>
    <col min="4" max="4" width="39.42578125" style="63" customWidth="1"/>
    <col min="5" max="16384" width="9.140625" style="10"/>
  </cols>
  <sheetData>
    <row r="1" spans="1:4" s="67" customFormat="1" ht="125.25" customHeight="1" x14ac:dyDescent="0.2">
      <c r="A1" s="349" t="s">
        <v>127</v>
      </c>
      <c r="B1" s="325"/>
      <c r="C1" s="325"/>
      <c r="D1" s="325"/>
    </row>
    <row r="2" spans="1:4" s="67" customFormat="1" x14ac:dyDescent="0.2">
      <c r="D2" s="63"/>
    </row>
    <row r="3" spans="1:4" x14ac:dyDescent="0.2">
      <c r="A3" s="19" t="s">
        <v>0</v>
      </c>
      <c r="B3" s="34" t="str">
        <f>'Cover Page'!$D$21</f>
        <v>Department of Public Safety</v>
      </c>
    </row>
    <row r="4" spans="1:4" x14ac:dyDescent="0.2">
      <c r="A4" s="19" t="s">
        <v>1</v>
      </c>
      <c r="B4" s="20">
        <v>42380</v>
      </c>
    </row>
    <row r="5" spans="1:4" x14ac:dyDescent="0.2">
      <c r="A5" s="19" t="s">
        <v>10</v>
      </c>
      <c r="B5" s="20" t="s">
        <v>96</v>
      </c>
    </row>
    <row r="6" spans="1:4" x14ac:dyDescent="0.2">
      <c r="A6" s="22"/>
      <c r="B6" s="23"/>
      <c r="C6" s="13"/>
    </row>
    <row r="7" spans="1:4" ht="70.5" customHeight="1" x14ac:dyDescent="0.2">
      <c r="A7" s="303" t="s">
        <v>104</v>
      </c>
      <c r="B7" s="325"/>
      <c r="C7" s="325"/>
      <c r="D7" s="325"/>
    </row>
    <row r="8" spans="1:4" x14ac:dyDescent="0.2">
      <c r="A8" s="13"/>
      <c r="B8" s="13"/>
      <c r="C8" s="13"/>
      <c r="D8" s="23"/>
    </row>
    <row r="9" spans="1:4" x14ac:dyDescent="0.2">
      <c r="A9" s="14"/>
      <c r="B9" s="14"/>
      <c r="C9" s="29"/>
      <c r="D9" s="64"/>
    </row>
    <row r="10" spans="1:4" x14ac:dyDescent="0.2">
      <c r="A10" s="38" t="s">
        <v>40</v>
      </c>
      <c r="B10" s="24"/>
      <c r="C10" s="13"/>
    </row>
    <row r="11" spans="1:4" ht="33" customHeight="1" x14ac:dyDescent="0.25">
      <c r="A11" s="16" t="s">
        <v>106</v>
      </c>
      <c r="B11" s="108" t="s">
        <v>144</v>
      </c>
      <c r="C11" s="347" t="s">
        <v>66</v>
      </c>
      <c r="D11" s="325"/>
    </row>
    <row r="12" spans="1:4" s="35" customFormat="1" ht="157.5" x14ac:dyDescent="0.2">
      <c r="A12" s="40" t="s">
        <v>73</v>
      </c>
      <c r="B12" s="83" t="str">
        <f>'Mission, Vision &amp; Goals'!A21</f>
        <v xml:space="preserve">Section 23-1-240; Section 23-6-20; Section 23-6-30; Section 23-6-40; Section 23-6-60; Section 23-6-100; Section 23-6-140; Section 23-6-145; Section 23-6-150; Section 23-6-195; Section 23-6-500; 58-101 State Emergency Preparedness Standards (D. State Agency Emergency Preparedness Responsibilities); 101.32 Cyber Security; Federal Information Security Management Act 2002 (Legal basis for CJIS Security Policy); S.C. Code Reg. 73-25 </v>
      </c>
      <c r="C12" s="347" t="s">
        <v>67</v>
      </c>
      <c r="D12" s="325"/>
    </row>
    <row r="13" spans="1:4" ht="31.5" x14ac:dyDescent="0.2">
      <c r="A13" s="16" t="s">
        <v>105</v>
      </c>
      <c r="B13" s="107" t="s">
        <v>301</v>
      </c>
      <c r="C13" s="347" t="s">
        <v>65</v>
      </c>
      <c r="D13" s="325"/>
    </row>
    <row r="14" spans="1:4" x14ac:dyDescent="0.2">
      <c r="A14" s="38" t="s">
        <v>71</v>
      </c>
    </row>
    <row r="15" spans="1:4" ht="47.25" x14ac:dyDescent="0.2">
      <c r="A15" s="18" t="s">
        <v>101</v>
      </c>
      <c r="B15" s="83" t="s">
        <v>809</v>
      </c>
      <c r="C15" s="347" t="s">
        <v>65</v>
      </c>
      <c r="D15" s="325"/>
    </row>
    <row r="16" spans="1:4" s="35" customFormat="1" x14ac:dyDescent="0.2">
      <c r="A16" s="40" t="s">
        <v>74</v>
      </c>
      <c r="B16" s="235" t="s">
        <v>791</v>
      </c>
      <c r="C16" s="347" t="s">
        <v>63</v>
      </c>
      <c r="D16" s="325"/>
    </row>
    <row r="17" spans="1:7" ht="31.5" x14ac:dyDescent="0.2">
      <c r="A17" s="16" t="s">
        <v>38</v>
      </c>
      <c r="B17" s="12" t="s">
        <v>229</v>
      </c>
      <c r="C17" s="347" t="s">
        <v>64</v>
      </c>
      <c r="D17" s="325"/>
    </row>
    <row r="18" spans="1:7" s="35" customFormat="1" x14ac:dyDescent="0.2">
      <c r="A18" s="38" t="s">
        <v>72</v>
      </c>
      <c r="B18" s="24"/>
      <c r="C18" s="36"/>
      <c r="D18" s="63"/>
    </row>
    <row r="19" spans="1:7" s="35" customFormat="1" ht="34.5" customHeight="1" x14ac:dyDescent="0.2">
      <c r="A19" s="16" t="s">
        <v>86</v>
      </c>
      <c r="B19" s="12" t="s">
        <v>292</v>
      </c>
      <c r="C19" s="347" t="s">
        <v>117</v>
      </c>
      <c r="D19" s="325"/>
    </row>
    <row r="20" spans="1:7" x14ac:dyDescent="0.2">
      <c r="A20" s="39" t="s">
        <v>85</v>
      </c>
    </row>
    <row r="21" spans="1:7" x14ac:dyDescent="0.2">
      <c r="A21" s="16" t="s">
        <v>35</v>
      </c>
      <c r="B21" s="143" t="s">
        <v>252</v>
      </c>
      <c r="C21" s="345" t="s">
        <v>102</v>
      </c>
      <c r="D21" s="346"/>
    </row>
    <row r="22" spans="1:7" x14ac:dyDescent="0.2">
      <c r="A22" s="25" t="s">
        <v>39</v>
      </c>
      <c r="B22" s="83">
        <v>12</v>
      </c>
      <c r="C22" s="347"/>
      <c r="D22" s="325"/>
    </row>
    <row r="23" spans="1:7" x14ac:dyDescent="0.2">
      <c r="A23" s="25" t="s">
        <v>36</v>
      </c>
      <c r="B23" s="143" t="s">
        <v>253</v>
      </c>
    </row>
    <row r="24" spans="1:7" x14ac:dyDescent="0.2">
      <c r="A24" s="25" t="s">
        <v>37</v>
      </c>
      <c r="B24" s="143" t="s">
        <v>239</v>
      </c>
    </row>
    <row r="25" spans="1:7" x14ac:dyDescent="0.2">
      <c r="A25" s="16" t="s">
        <v>81</v>
      </c>
      <c r="B25" s="143" t="s">
        <v>254</v>
      </c>
    </row>
    <row r="26" spans="1:7" ht="31.5" x14ac:dyDescent="0.2">
      <c r="A26" s="16" t="s">
        <v>79</v>
      </c>
      <c r="B26" s="143" t="s">
        <v>255</v>
      </c>
    </row>
    <row r="27" spans="1:7" s="35" customFormat="1" ht="31.5" x14ac:dyDescent="0.2">
      <c r="A27" s="39" t="s">
        <v>107</v>
      </c>
      <c r="D27" s="63"/>
    </row>
    <row r="28" spans="1:7" s="35" customFormat="1" ht="17.25" customHeight="1" x14ac:dyDescent="0.2">
      <c r="A28" s="37" t="s">
        <v>110</v>
      </c>
      <c r="B28" s="57"/>
      <c r="C28" s="348" t="s">
        <v>120</v>
      </c>
      <c r="D28" s="325"/>
    </row>
    <row r="29" spans="1:7" s="35" customFormat="1" x14ac:dyDescent="0.2">
      <c r="A29" s="40" t="s">
        <v>108</v>
      </c>
      <c r="B29" s="72" t="s">
        <v>109</v>
      </c>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s="33" customFormat="1" ht="17.25" x14ac:dyDescent="0.2">
      <c r="A34" s="329" t="s">
        <v>87</v>
      </c>
      <c r="B34" s="330"/>
      <c r="C34" s="41"/>
      <c r="D34" s="58"/>
    </row>
    <row r="35" spans="1:4" s="35" customFormat="1" ht="34.5" x14ac:dyDescent="0.2">
      <c r="A35" s="331" t="s">
        <v>62</v>
      </c>
      <c r="B35" s="332"/>
      <c r="C35" s="49" t="str">
        <f>B15</f>
        <v>Objective 4.2.6 - Utilize the SCDPS web page to disseminate important traffic and safety information to the media and public</v>
      </c>
      <c r="D35" s="58"/>
    </row>
    <row r="36" spans="1:4" ht="63" x14ac:dyDescent="0.2">
      <c r="A36" s="333" t="s">
        <v>41</v>
      </c>
      <c r="B36" s="334"/>
      <c r="C36" s="194" t="s">
        <v>588</v>
      </c>
      <c r="D36" s="58"/>
    </row>
    <row r="37" spans="1:4" s="33" customFormat="1" x14ac:dyDescent="0.2">
      <c r="A37" s="335" t="s">
        <v>42</v>
      </c>
      <c r="B37" s="334"/>
      <c r="C37" s="32" t="s">
        <v>18</v>
      </c>
      <c r="D37" s="58"/>
    </row>
    <row r="38" spans="1:4" s="35" customFormat="1" ht="15.75" customHeight="1" x14ac:dyDescent="0.2">
      <c r="A38" s="329" t="s">
        <v>70</v>
      </c>
      <c r="B38" s="329"/>
      <c r="C38" s="18"/>
      <c r="D38" s="58"/>
    </row>
    <row r="39" spans="1:4" s="33" customFormat="1" x14ac:dyDescent="0.2">
      <c r="A39" s="336" t="s">
        <v>47</v>
      </c>
      <c r="B39" s="337"/>
      <c r="C39" s="210" t="s">
        <v>531</v>
      </c>
      <c r="D39" s="58"/>
    </row>
    <row r="40" spans="1:4" s="33" customFormat="1" x14ac:dyDescent="0.2">
      <c r="A40" s="336" t="s">
        <v>43</v>
      </c>
      <c r="B40" s="337"/>
      <c r="C40" s="210">
        <v>2100000</v>
      </c>
      <c r="D40" s="58"/>
    </row>
    <row r="41" spans="1:4" s="33" customFormat="1" x14ac:dyDescent="0.2">
      <c r="A41" s="336" t="s">
        <v>48</v>
      </c>
      <c r="B41" s="337"/>
      <c r="C41" s="210">
        <v>1959239</v>
      </c>
      <c r="D41" s="58"/>
    </row>
    <row r="42" spans="1:4" s="33" customFormat="1" x14ac:dyDescent="0.2">
      <c r="A42" s="338" t="s">
        <v>44</v>
      </c>
      <c r="B42" s="337"/>
      <c r="C42" s="210">
        <v>2100000</v>
      </c>
      <c r="D42" s="58"/>
    </row>
    <row r="43" spans="1:4" s="33" customFormat="1" x14ac:dyDescent="0.2">
      <c r="A43" s="336" t="s">
        <v>45</v>
      </c>
      <c r="B43" s="337"/>
      <c r="C43" s="210">
        <v>2100000</v>
      </c>
      <c r="D43" s="58"/>
    </row>
    <row r="44" spans="1:4" ht="15.75" customHeight="1" x14ac:dyDescent="0.2">
      <c r="A44" s="329" t="s">
        <v>46</v>
      </c>
      <c r="B44" s="329"/>
      <c r="C44" s="214"/>
      <c r="D44" s="58"/>
    </row>
    <row r="45" spans="1:4" s="33" customFormat="1" ht="31.5" customHeight="1" x14ac:dyDescent="0.2">
      <c r="A45" s="339" t="s">
        <v>111</v>
      </c>
      <c r="B45" s="340"/>
      <c r="C45" s="210" t="s">
        <v>33</v>
      </c>
      <c r="D45" s="73"/>
    </row>
    <row r="46" spans="1:4" ht="18.75" customHeight="1" x14ac:dyDescent="0.2">
      <c r="A46" s="341" t="s">
        <v>25</v>
      </c>
      <c r="B46" s="342"/>
      <c r="C46" s="210" t="s">
        <v>450</v>
      </c>
      <c r="D46" s="59"/>
    </row>
    <row r="47" spans="1:4" ht="31.5" x14ac:dyDescent="0.2">
      <c r="A47" s="343" t="s">
        <v>24</v>
      </c>
      <c r="B47" s="305"/>
      <c r="C47" s="210" t="s">
        <v>687</v>
      </c>
      <c r="D47" s="59"/>
    </row>
    <row r="48" spans="1:4" ht="18" customHeight="1" x14ac:dyDescent="0.2">
      <c r="A48" s="343" t="s">
        <v>113</v>
      </c>
      <c r="B48" s="305"/>
      <c r="C48" s="210" t="s">
        <v>747</v>
      </c>
      <c r="D48" s="59"/>
    </row>
    <row r="49" spans="1:4" ht="18.75" customHeight="1" x14ac:dyDescent="0.2">
      <c r="A49" s="341" t="s">
        <v>26</v>
      </c>
      <c r="B49" s="342"/>
      <c r="C49" s="210" t="s">
        <v>450</v>
      </c>
      <c r="D49" s="59"/>
    </row>
    <row r="50" spans="1:4" ht="34.5" customHeight="1" x14ac:dyDescent="0.2">
      <c r="A50" s="343" t="s">
        <v>27</v>
      </c>
      <c r="B50" s="305"/>
      <c r="C50" s="210" t="s">
        <v>610</v>
      </c>
      <c r="D50" s="59"/>
    </row>
    <row r="51" spans="1:4" ht="31.5" customHeight="1" x14ac:dyDescent="0.2">
      <c r="A51" s="343" t="s">
        <v>32</v>
      </c>
      <c r="B51" s="305"/>
      <c r="C51" s="210" t="s">
        <v>94</v>
      </c>
      <c r="D51" s="59"/>
    </row>
    <row r="52" spans="1:4" ht="51" customHeight="1" x14ac:dyDescent="0.2">
      <c r="A52" s="327" t="s">
        <v>114</v>
      </c>
      <c r="B52" s="328"/>
      <c r="C52" s="32"/>
      <c r="D52" s="59"/>
    </row>
    <row r="53" spans="1:4" x14ac:dyDescent="0.2">
      <c r="A53" s="29"/>
      <c r="B53" s="29"/>
      <c r="C53" s="29"/>
      <c r="D53" s="64"/>
    </row>
    <row r="54" spans="1:4" s="207" customFormat="1" x14ac:dyDescent="0.2">
      <c r="A54" s="225" t="s">
        <v>6</v>
      </c>
      <c r="D54" s="237"/>
    </row>
    <row r="55" spans="1:4" s="207" customFormat="1" ht="105" customHeight="1" x14ac:dyDescent="0.2">
      <c r="A55" s="303" t="s">
        <v>128</v>
      </c>
      <c r="B55" s="325"/>
      <c r="C55" s="325"/>
      <c r="D55" s="325"/>
    </row>
    <row r="56" spans="1:4" s="207" customFormat="1" x14ac:dyDescent="0.2">
      <c r="A56" s="212" t="s">
        <v>7</v>
      </c>
      <c r="B56" s="344" t="s">
        <v>458</v>
      </c>
      <c r="C56" s="326"/>
      <c r="D56" s="326"/>
    </row>
    <row r="57" spans="1:4" s="207" customFormat="1" x14ac:dyDescent="0.2">
      <c r="A57" s="212" t="s">
        <v>8</v>
      </c>
      <c r="B57" s="344"/>
      <c r="C57" s="326"/>
      <c r="D57" s="326"/>
    </row>
    <row r="58" spans="1:4" s="207" customFormat="1" x14ac:dyDescent="0.2">
      <c r="A58" s="212" t="s">
        <v>9</v>
      </c>
      <c r="B58" s="344"/>
      <c r="C58" s="326"/>
      <c r="D58" s="326"/>
    </row>
    <row r="59" spans="1:4" s="207" customFormat="1" x14ac:dyDescent="0.2">
      <c r="A59" s="214" t="s">
        <v>92</v>
      </c>
      <c r="B59" s="344"/>
      <c r="C59" s="326"/>
      <c r="D59" s="326"/>
    </row>
    <row r="60" spans="1:4" s="207" customFormat="1" x14ac:dyDescent="0.2">
      <c r="A60" s="214" t="s">
        <v>68</v>
      </c>
      <c r="B60" s="344"/>
      <c r="C60" s="326"/>
      <c r="D60" s="326"/>
    </row>
    <row r="61" spans="1:4" s="207" customFormat="1" x14ac:dyDescent="0.2">
      <c r="A61" s="219"/>
      <c r="B61" s="219"/>
      <c r="C61" s="219"/>
      <c r="D61" s="238"/>
    </row>
    <row r="62" spans="1:4" s="207" customFormat="1" x14ac:dyDescent="0.2">
      <c r="A62" s="225" t="s">
        <v>4</v>
      </c>
      <c r="D62" s="237"/>
    </row>
    <row r="63" spans="1:4" s="207" customFormat="1" ht="54" customHeight="1" x14ac:dyDescent="0.2">
      <c r="A63" s="303" t="s">
        <v>129</v>
      </c>
      <c r="B63" s="325"/>
      <c r="C63" s="325"/>
      <c r="D63" s="325"/>
    </row>
    <row r="64" spans="1:4" s="207" customFormat="1" ht="31.5" x14ac:dyDescent="0.2">
      <c r="A64" s="212" t="s">
        <v>5</v>
      </c>
      <c r="B64" s="212" t="s">
        <v>50</v>
      </c>
      <c r="C64" s="212" t="s">
        <v>90</v>
      </c>
      <c r="D64" s="239" t="s">
        <v>91</v>
      </c>
    </row>
    <row r="65" spans="1:4" s="207" customFormat="1" x14ac:dyDescent="0.2">
      <c r="A65" s="208" t="s">
        <v>374</v>
      </c>
      <c r="B65" s="208"/>
      <c r="C65" s="208"/>
      <c r="D65" s="208"/>
    </row>
    <row r="66" spans="1:4" s="207" customFormat="1" x14ac:dyDescent="0.2">
      <c r="A66" s="208"/>
      <c r="B66" s="208"/>
      <c r="C66" s="208"/>
      <c r="D66" s="208"/>
    </row>
    <row r="67" spans="1:4" s="207" customFormat="1" x14ac:dyDescent="0.2">
      <c r="A67" s="219"/>
      <c r="B67" s="219"/>
      <c r="C67" s="219"/>
      <c r="D67" s="238"/>
    </row>
    <row r="68" spans="1:4" s="207" customFormat="1" x14ac:dyDescent="0.2">
      <c r="A68" s="225" t="s">
        <v>2</v>
      </c>
      <c r="D68" s="237"/>
    </row>
    <row r="69" spans="1:4" s="207" customFormat="1" ht="88.5" customHeight="1" x14ac:dyDescent="0.2">
      <c r="A69" s="303" t="s">
        <v>131</v>
      </c>
      <c r="B69" s="325"/>
      <c r="C69" s="325"/>
      <c r="D69" s="325"/>
    </row>
    <row r="70" spans="1:4" s="207" customFormat="1" ht="37.5" customHeight="1" x14ac:dyDescent="0.2">
      <c r="A70" s="211" t="s">
        <v>69</v>
      </c>
      <c r="B70" s="211" t="s">
        <v>130</v>
      </c>
      <c r="C70" s="215" t="s">
        <v>28</v>
      </c>
      <c r="D70" s="237"/>
    </row>
    <row r="71" spans="1:4" s="207" customFormat="1" ht="47.25" x14ac:dyDescent="0.2">
      <c r="A71" s="260" t="s">
        <v>732</v>
      </c>
      <c r="B71" s="259" t="s">
        <v>733</v>
      </c>
      <c r="C71" s="208" t="s">
        <v>31</v>
      </c>
      <c r="D71" s="237"/>
    </row>
    <row r="72" spans="1:4" s="207" customFormat="1" ht="47.25" x14ac:dyDescent="0.2">
      <c r="A72" s="260" t="s">
        <v>329</v>
      </c>
      <c r="B72" s="259" t="s">
        <v>748</v>
      </c>
      <c r="C72" s="208" t="s">
        <v>29</v>
      </c>
      <c r="D72" s="237"/>
    </row>
    <row r="73" spans="1:4" s="207" customFormat="1" ht="47.25" x14ac:dyDescent="0.2">
      <c r="A73" s="260" t="s">
        <v>360</v>
      </c>
      <c r="B73" s="259" t="s">
        <v>748</v>
      </c>
      <c r="C73" s="208" t="s">
        <v>29</v>
      </c>
      <c r="D73" s="237"/>
    </row>
    <row r="74" spans="1:4" s="207" customFormat="1" ht="47.25" x14ac:dyDescent="0.2">
      <c r="A74" s="260" t="s">
        <v>741</v>
      </c>
      <c r="B74" s="259" t="s">
        <v>748</v>
      </c>
      <c r="C74" s="208" t="s">
        <v>29</v>
      </c>
      <c r="D74" s="237"/>
    </row>
    <row r="75" spans="1:4" s="207" customFormat="1" ht="47.25" x14ac:dyDescent="0.2">
      <c r="A75" s="260" t="s">
        <v>476</v>
      </c>
      <c r="B75" s="259" t="s">
        <v>748</v>
      </c>
      <c r="C75" s="208" t="s">
        <v>29</v>
      </c>
      <c r="D75" s="237"/>
    </row>
    <row r="76" spans="1:4" s="207" customFormat="1" ht="47.25" x14ac:dyDescent="0.2">
      <c r="A76" s="260" t="s">
        <v>749</v>
      </c>
      <c r="B76" s="259" t="s">
        <v>748</v>
      </c>
      <c r="C76" s="208" t="s">
        <v>29</v>
      </c>
      <c r="D76" s="237"/>
    </row>
    <row r="77" spans="1:4" s="207" customFormat="1" x14ac:dyDescent="0.2">
      <c r="A77" s="219"/>
      <c r="B77" s="219"/>
      <c r="C77" s="219"/>
      <c r="D77" s="238"/>
    </row>
  </sheetData>
  <mergeCells count="41">
    <mergeCell ref="B56:D56"/>
    <mergeCell ref="B57:D57"/>
    <mergeCell ref="B58:D58"/>
    <mergeCell ref="B59:D59"/>
    <mergeCell ref="B60:D60"/>
    <mergeCell ref="A1:D1"/>
    <mergeCell ref="A32:D32"/>
    <mergeCell ref="A69:D69"/>
    <mergeCell ref="A7:D7"/>
    <mergeCell ref="C21:D21"/>
    <mergeCell ref="A41:B41"/>
    <mergeCell ref="A50:B50"/>
    <mergeCell ref="A51:B51"/>
    <mergeCell ref="A52:B52"/>
    <mergeCell ref="A33:D33"/>
    <mergeCell ref="A55:D55"/>
    <mergeCell ref="A63:D63"/>
    <mergeCell ref="A47:B47"/>
    <mergeCell ref="A44:B44"/>
    <mergeCell ref="A46:B46"/>
    <mergeCell ref="A45:B45"/>
    <mergeCell ref="A48:B48"/>
    <mergeCell ref="A49:B49"/>
    <mergeCell ref="C17:D17"/>
    <mergeCell ref="C22:D22"/>
    <mergeCell ref="A42:B42"/>
    <mergeCell ref="A43:B43"/>
    <mergeCell ref="A35:B35"/>
    <mergeCell ref="A38:B38"/>
    <mergeCell ref="C28:D28"/>
    <mergeCell ref="A34:B34"/>
    <mergeCell ref="A36:B36"/>
    <mergeCell ref="A37:B37"/>
    <mergeCell ref="A39:B39"/>
    <mergeCell ref="A40:B40"/>
    <mergeCell ref="C19:D19"/>
    <mergeCell ref="C15:D15"/>
    <mergeCell ref="C16:D16"/>
    <mergeCell ref="C12:D12"/>
    <mergeCell ref="C11:D11"/>
    <mergeCell ref="C13:D13"/>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C45</xm:sqref>
        </x14:dataValidation>
        <x14:dataValidation type="list" allowBlank="1" showInputMessage="1" showErrorMessage="1">
          <x14:formula1>
            <xm:f>Sheet7!$A$9:$A$12</xm:f>
          </x14:formula1>
          <xm:sqref>C37</xm:sqref>
        </x14:dataValidation>
        <x14:dataValidation type="list" allowBlank="1" showInputMessage="1" showErrorMessage="1">
          <x14:formula1>
            <xm:f>Sheet7!$A$16:$A$18</xm:f>
          </x14:formula1>
          <xm:sqref>C71:C76</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18" sqref="D18"/>
    </sheetView>
  </sheetViews>
  <sheetFormatPr defaultColWidth="9.140625" defaultRowHeight="12.75" x14ac:dyDescent="0.2"/>
  <cols>
    <col min="1" max="1" width="61.5703125" style="1" customWidth="1"/>
    <col min="2" max="4" width="9.140625" style="1"/>
    <col min="5" max="5" width="30.7109375" style="1" bestFit="1" customWidth="1"/>
    <col min="6" max="16384" width="9.140625" style="1"/>
  </cols>
  <sheetData>
    <row r="1" spans="1:1" ht="38.25" x14ac:dyDescent="0.2">
      <c r="A1" s="1" t="s">
        <v>14</v>
      </c>
    </row>
    <row r="3" spans="1:1" x14ac:dyDescent="0.2">
      <c r="A3" s="2" t="s">
        <v>16</v>
      </c>
    </row>
    <row r="4" spans="1:1" x14ac:dyDescent="0.2">
      <c r="A4" s="1" t="s">
        <v>11</v>
      </c>
    </row>
    <row r="5" spans="1:1" x14ac:dyDescent="0.2">
      <c r="A5" s="1" t="s">
        <v>15</v>
      </c>
    </row>
    <row r="6" spans="1:1" x14ac:dyDescent="0.2">
      <c r="A6" s="1" t="s">
        <v>33</v>
      </c>
    </row>
    <row r="8" spans="1:1" x14ac:dyDescent="0.2">
      <c r="A8" s="2" t="s">
        <v>17</v>
      </c>
    </row>
    <row r="9" spans="1:1" x14ac:dyDescent="0.2">
      <c r="A9" s="1" t="s">
        <v>18</v>
      </c>
    </row>
    <row r="10" spans="1:1" x14ac:dyDescent="0.2">
      <c r="A10" s="1" t="s">
        <v>19</v>
      </c>
    </row>
    <row r="11" spans="1:1" x14ac:dyDescent="0.2">
      <c r="A11" s="1" t="s">
        <v>20</v>
      </c>
    </row>
    <row r="12" spans="1:1" x14ac:dyDescent="0.2">
      <c r="A12" s="1" t="s">
        <v>21</v>
      </c>
    </row>
    <row r="15" spans="1:1" ht="33.75" customHeight="1" x14ac:dyDescent="0.2">
      <c r="A15" s="2" t="s">
        <v>28</v>
      </c>
    </row>
    <row r="16" spans="1:1" x14ac:dyDescent="0.2">
      <c r="A16" s="1" t="s">
        <v>29</v>
      </c>
    </row>
    <row r="17" spans="1:1" x14ac:dyDescent="0.2">
      <c r="A17" s="1" t="s">
        <v>30</v>
      </c>
    </row>
    <row r="18" spans="1:1" x14ac:dyDescent="0.2">
      <c r="A18" s="1" t="s">
        <v>31</v>
      </c>
    </row>
    <row r="20" spans="1:1" x14ac:dyDescent="0.2">
      <c r="A20" s="2" t="s">
        <v>93</v>
      </c>
    </row>
    <row r="21" spans="1:1" x14ac:dyDescent="0.2">
      <c r="A21" s="1" t="s">
        <v>94</v>
      </c>
    </row>
    <row r="22" spans="1:1" x14ac:dyDescent="0.2">
      <c r="A22" s="1" t="s">
        <v>95</v>
      </c>
    </row>
    <row r="24" spans="1:1" ht="31.5" x14ac:dyDescent="0.2">
      <c r="A24" s="22" t="s">
        <v>103</v>
      </c>
    </row>
    <row r="25" spans="1:1" x14ac:dyDescent="0.2">
      <c r="A25" s="70" t="s">
        <v>94</v>
      </c>
    </row>
    <row r="26" spans="1:1" x14ac:dyDescent="0.2">
      <c r="A26" s="70" t="s">
        <v>95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5"/>
  <sheetViews>
    <sheetView zoomScale="70" zoomScaleNormal="70" workbookViewId="0">
      <selection activeCell="B4" sqref="B4"/>
    </sheetView>
  </sheetViews>
  <sheetFormatPr defaultColWidth="9.140625" defaultRowHeight="15.75" x14ac:dyDescent="0.2"/>
  <cols>
    <col min="1" max="1" width="54.7109375" style="79" customWidth="1"/>
    <col min="2" max="2" width="48.42578125" style="79" customWidth="1"/>
    <col min="3" max="3" width="69.140625" style="79" customWidth="1"/>
    <col min="4" max="4" width="39.42578125" style="63" customWidth="1"/>
    <col min="5" max="16384" width="9.140625" style="79"/>
  </cols>
  <sheetData>
    <row r="1" spans="1:4" ht="125.25" customHeight="1" x14ac:dyDescent="0.2">
      <c r="A1" s="349" t="s">
        <v>127</v>
      </c>
      <c r="B1" s="325"/>
      <c r="C1" s="325"/>
      <c r="D1" s="325"/>
    </row>
    <row r="3" spans="1:4" x14ac:dyDescent="0.2">
      <c r="A3" s="84" t="s">
        <v>0</v>
      </c>
      <c r="B3" s="77" t="str">
        <f>'Cover Page'!$D$21</f>
        <v>Department of Public Safety</v>
      </c>
    </row>
    <row r="4" spans="1:4" x14ac:dyDescent="0.2">
      <c r="A4" s="84" t="s">
        <v>1</v>
      </c>
      <c r="B4" s="20">
        <v>42380</v>
      </c>
    </row>
    <row r="5" spans="1:4" x14ac:dyDescent="0.2">
      <c r="A5" s="84" t="s">
        <v>10</v>
      </c>
      <c r="B5" s="20" t="s">
        <v>96</v>
      </c>
    </row>
    <row r="6" spans="1:4" x14ac:dyDescent="0.2">
      <c r="A6" s="85"/>
      <c r="B6" s="23"/>
      <c r="C6" s="80"/>
    </row>
    <row r="7" spans="1:4" ht="70.5" customHeight="1" x14ac:dyDescent="0.2">
      <c r="A7" s="303" t="s">
        <v>104</v>
      </c>
      <c r="B7" s="325"/>
      <c r="C7" s="325"/>
      <c r="D7" s="325"/>
    </row>
    <row r="8" spans="1:4" x14ac:dyDescent="0.2">
      <c r="A8" s="80"/>
      <c r="B8" s="80"/>
      <c r="C8" s="80"/>
      <c r="D8" s="23"/>
    </row>
    <row r="9" spans="1:4" x14ac:dyDescent="0.2">
      <c r="A9" s="14"/>
      <c r="B9" s="14"/>
      <c r="C9" s="29"/>
      <c r="D9" s="64"/>
    </row>
    <row r="10" spans="1:4" x14ac:dyDescent="0.2">
      <c r="A10" s="38" t="s">
        <v>40</v>
      </c>
      <c r="B10" s="24"/>
      <c r="C10" s="80"/>
    </row>
    <row r="11" spans="1:4" ht="33" customHeight="1" x14ac:dyDescent="0.25">
      <c r="A11" s="78" t="s">
        <v>106</v>
      </c>
      <c r="B11" s="98" t="s">
        <v>141</v>
      </c>
      <c r="C11" s="345" t="s">
        <v>66</v>
      </c>
      <c r="D11" s="325"/>
    </row>
    <row r="12" spans="1:4" ht="78.75" x14ac:dyDescent="0.2">
      <c r="A12" s="78" t="s">
        <v>73</v>
      </c>
      <c r="B12" s="83" t="str">
        <f>'Mission, Vision &amp; Goals'!A18</f>
        <v>Section 23-6-20; Section 23-6-30; Section 23-6-60; Section 23-6-90; Section 23-6-140; Section 23-6-500 through 530;  58-101 State Emergency Preparedness Standards (D. State Agency Emergency Preparedness Responsibilities)</v>
      </c>
      <c r="C12" s="345" t="s">
        <v>67</v>
      </c>
      <c r="D12" s="325"/>
    </row>
    <row r="13" spans="1:4" ht="31.5" x14ac:dyDescent="0.2">
      <c r="A13" s="78" t="s">
        <v>105</v>
      </c>
      <c r="B13" s="96" t="s">
        <v>146</v>
      </c>
      <c r="C13" s="345" t="s">
        <v>65</v>
      </c>
      <c r="D13" s="325"/>
    </row>
    <row r="14" spans="1:4" x14ac:dyDescent="0.2">
      <c r="A14" s="38" t="s">
        <v>71</v>
      </c>
    </row>
    <row r="15" spans="1:4" ht="31.5" x14ac:dyDescent="0.2">
      <c r="A15" s="18" t="s">
        <v>101</v>
      </c>
      <c r="B15" s="83" t="s">
        <v>375</v>
      </c>
      <c r="C15" s="347" t="s">
        <v>65</v>
      </c>
      <c r="D15" s="325"/>
    </row>
    <row r="16" spans="1:4" ht="31.5" x14ac:dyDescent="0.2">
      <c r="A16" s="255" t="s">
        <v>74</v>
      </c>
      <c r="B16" s="283" t="s">
        <v>787</v>
      </c>
      <c r="C16" s="345" t="s">
        <v>63</v>
      </c>
      <c r="D16" s="325"/>
    </row>
    <row r="17" spans="1:7" ht="47.25" x14ac:dyDescent="0.2">
      <c r="A17" s="82" t="s">
        <v>38</v>
      </c>
      <c r="B17" s="83" t="s">
        <v>207</v>
      </c>
      <c r="C17" s="347" t="s">
        <v>64</v>
      </c>
      <c r="D17" s="325"/>
    </row>
    <row r="18" spans="1:7" x14ac:dyDescent="0.2">
      <c r="A18" s="38" t="s">
        <v>72</v>
      </c>
      <c r="B18" s="24"/>
      <c r="C18" s="80"/>
    </row>
    <row r="19" spans="1:7" ht="34.5" customHeight="1" x14ac:dyDescent="0.2">
      <c r="A19" s="82" t="s">
        <v>86</v>
      </c>
      <c r="B19" s="122" t="s">
        <v>303</v>
      </c>
      <c r="C19" s="347" t="s">
        <v>117</v>
      </c>
      <c r="D19" s="325"/>
    </row>
    <row r="20" spans="1:7" x14ac:dyDescent="0.2">
      <c r="A20" s="39" t="s">
        <v>85</v>
      </c>
    </row>
    <row r="21" spans="1:7" x14ac:dyDescent="0.2">
      <c r="A21" s="82" t="s">
        <v>35</v>
      </c>
      <c r="B21" s="123" t="s">
        <v>241</v>
      </c>
      <c r="C21" s="345" t="s">
        <v>102</v>
      </c>
      <c r="D21" s="346"/>
    </row>
    <row r="22" spans="1:7" x14ac:dyDescent="0.2">
      <c r="A22" s="25" t="s">
        <v>39</v>
      </c>
      <c r="B22" s="123">
        <v>12</v>
      </c>
      <c r="C22" s="347"/>
      <c r="D22" s="325"/>
    </row>
    <row r="23" spans="1:7" x14ac:dyDescent="0.2">
      <c r="A23" s="25" t="s">
        <v>36</v>
      </c>
      <c r="B23" s="151" t="s">
        <v>242</v>
      </c>
    </row>
    <row r="24" spans="1:7" x14ac:dyDescent="0.2">
      <c r="A24" s="25" t="s">
        <v>37</v>
      </c>
      <c r="B24" s="151" t="s">
        <v>239</v>
      </c>
    </row>
    <row r="25" spans="1:7" x14ac:dyDescent="0.2">
      <c r="A25" s="82" t="s">
        <v>81</v>
      </c>
      <c r="B25" s="151" t="s">
        <v>243</v>
      </c>
    </row>
    <row r="26" spans="1:7" ht="47.25" x14ac:dyDescent="0.2">
      <c r="A26" s="82" t="s">
        <v>79</v>
      </c>
      <c r="B26" s="151" t="s">
        <v>244</v>
      </c>
    </row>
    <row r="27" spans="1:7" ht="31.5" x14ac:dyDescent="0.2">
      <c r="A27" s="39" t="s">
        <v>107</v>
      </c>
    </row>
    <row r="28" spans="1:7" ht="17.25" customHeight="1" x14ac:dyDescent="0.2">
      <c r="A28" s="37" t="s">
        <v>110</v>
      </c>
      <c r="B28" s="86">
        <v>16403118</v>
      </c>
      <c r="C28" s="348" t="s">
        <v>120</v>
      </c>
      <c r="D28" s="325"/>
    </row>
    <row r="29" spans="1:7" x14ac:dyDescent="0.2">
      <c r="A29" s="82" t="s">
        <v>108</v>
      </c>
      <c r="B29" s="72" t="s">
        <v>109</v>
      </c>
      <c r="D29" s="79"/>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s="121" customFormat="1" ht="17.25" x14ac:dyDescent="0.2">
      <c r="A34" s="329" t="s">
        <v>87</v>
      </c>
      <c r="B34" s="330"/>
      <c r="C34" s="41"/>
      <c r="D34" s="58"/>
    </row>
    <row r="35" spans="1:4" s="121" customFormat="1" ht="17.25" x14ac:dyDescent="0.2">
      <c r="A35" s="331" t="s">
        <v>62</v>
      </c>
      <c r="B35" s="332"/>
      <c r="C35" s="49" t="s">
        <v>375</v>
      </c>
      <c r="D35" s="58"/>
    </row>
    <row r="36" spans="1:4" s="121" customFormat="1" x14ac:dyDescent="0.2">
      <c r="A36" s="333" t="s">
        <v>41</v>
      </c>
      <c r="B36" s="334"/>
      <c r="C36" s="120" t="s">
        <v>384</v>
      </c>
      <c r="D36" s="58"/>
    </row>
    <row r="37" spans="1:4" s="121" customFormat="1" x14ac:dyDescent="0.2">
      <c r="A37" s="335" t="s">
        <v>42</v>
      </c>
      <c r="B37" s="334"/>
      <c r="C37" s="120" t="s">
        <v>18</v>
      </c>
      <c r="D37" s="58"/>
    </row>
    <row r="38" spans="1:4" s="121" customFormat="1" ht="15.75" customHeight="1" x14ac:dyDescent="0.2">
      <c r="A38" s="329" t="s">
        <v>70</v>
      </c>
      <c r="B38" s="329"/>
      <c r="C38" s="18"/>
      <c r="D38" s="58"/>
    </row>
    <row r="39" spans="1:4" s="121" customFormat="1" x14ac:dyDescent="0.2">
      <c r="A39" s="336" t="s">
        <v>47</v>
      </c>
      <c r="B39" s="337"/>
      <c r="C39" s="120">
        <v>69125</v>
      </c>
      <c r="D39" s="58"/>
    </row>
    <row r="40" spans="1:4" s="121" customFormat="1" x14ac:dyDescent="0.2">
      <c r="A40" s="336" t="s">
        <v>43</v>
      </c>
      <c r="B40" s="337"/>
      <c r="C40" s="120">
        <v>68022</v>
      </c>
      <c r="D40" s="58"/>
    </row>
    <row r="41" spans="1:4" s="121" customFormat="1" x14ac:dyDescent="0.2">
      <c r="A41" s="336" t="s">
        <v>48</v>
      </c>
      <c r="B41" s="337"/>
      <c r="C41" s="120">
        <v>71960</v>
      </c>
      <c r="D41" s="58"/>
    </row>
    <row r="42" spans="1:4" s="121" customFormat="1" x14ac:dyDescent="0.2">
      <c r="A42" s="338" t="s">
        <v>44</v>
      </c>
      <c r="B42" s="337"/>
      <c r="C42" s="120">
        <v>68362</v>
      </c>
      <c r="D42" s="58"/>
    </row>
    <row r="43" spans="1:4" s="121" customFormat="1" x14ac:dyDescent="0.2">
      <c r="A43" s="336" t="s">
        <v>45</v>
      </c>
      <c r="B43" s="337"/>
      <c r="C43" s="120">
        <v>68362</v>
      </c>
      <c r="D43" s="58"/>
    </row>
    <row r="44" spans="1:4" s="121" customFormat="1" ht="15.75" customHeight="1" x14ac:dyDescent="0.2">
      <c r="A44" s="329" t="s">
        <v>46</v>
      </c>
      <c r="B44" s="329"/>
      <c r="C44" s="18"/>
      <c r="D44" s="58"/>
    </row>
    <row r="45" spans="1:4" s="121" customFormat="1" ht="31.5" customHeight="1" x14ac:dyDescent="0.2">
      <c r="A45" s="339" t="s">
        <v>111</v>
      </c>
      <c r="B45" s="340"/>
      <c r="C45" s="120" t="s">
        <v>33</v>
      </c>
      <c r="D45" s="128"/>
    </row>
    <row r="46" spans="1:4" s="121" customFormat="1" ht="18.75" customHeight="1" x14ac:dyDescent="0.2">
      <c r="A46" s="341" t="s">
        <v>25</v>
      </c>
      <c r="B46" s="342"/>
      <c r="C46" s="120" t="s">
        <v>371</v>
      </c>
      <c r="D46" s="59"/>
    </row>
    <row r="47" spans="1:4" s="121" customFormat="1" x14ac:dyDescent="0.2">
      <c r="A47" s="343" t="s">
        <v>24</v>
      </c>
      <c r="B47" s="305"/>
      <c r="C47" s="120" t="s">
        <v>369</v>
      </c>
      <c r="D47" s="59"/>
    </row>
    <row r="48" spans="1:4" s="121" customFormat="1" ht="18" customHeight="1" x14ac:dyDescent="0.2">
      <c r="A48" s="343" t="s">
        <v>113</v>
      </c>
      <c r="B48" s="305"/>
      <c r="C48" s="120" t="s">
        <v>374</v>
      </c>
      <c r="D48" s="59"/>
    </row>
    <row r="49" spans="1:4" s="121" customFormat="1" ht="18.75" customHeight="1" x14ac:dyDescent="0.2">
      <c r="A49" s="341" t="s">
        <v>26</v>
      </c>
      <c r="B49" s="342"/>
      <c r="C49" s="120" t="s">
        <v>371</v>
      </c>
      <c r="D49" s="59"/>
    </row>
    <row r="50" spans="1:4" s="121" customFormat="1" ht="34.5" customHeight="1" x14ac:dyDescent="0.2">
      <c r="A50" s="343" t="s">
        <v>27</v>
      </c>
      <c r="B50" s="305"/>
      <c r="C50" s="120" t="s">
        <v>613</v>
      </c>
      <c r="D50" s="59"/>
    </row>
    <row r="51" spans="1:4" s="121" customFormat="1" ht="31.5" customHeight="1" x14ac:dyDescent="0.2">
      <c r="A51" s="343" t="s">
        <v>32</v>
      </c>
      <c r="B51" s="305"/>
      <c r="C51" s="120" t="s">
        <v>603</v>
      </c>
      <c r="D51" s="59"/>
    </row>
    <row r="52" spans="1:4" s="121" customFormat="1" ht="51" customHeight="1" x14ac:dyDescent="0.2">
      <c r="A52" s="327" t="s">
        <v>114</v>
      </c>
      <c r="B52" s="328"/>
      <c r="C52" s="194" t="s">
        <v>614</v>
      </c>
      <c r="D52" s="59"/>
    </row>
    <row r="53" spans="1:4" ht="17.25" x14ac:dyDescent="0.2">
      <c r="A53" s="329" t="s">
        <v>87</v>
      </c>
      <c r="B53" s="330"/>
      <c r="C53" s="41"/>
      <c r="D53" s="58"/>
    </row>
    <row r="54" spans="1:4" ht="17.25" x14ac:dyDescent="0.2">
      <c r="A54" s="331" t="s">
        <v>62</v>
      </c>
      <c r="B54" s="332"/>
      <c r="C54" s="49" t="str">
        <f>B15</f>
        <v>Objective 1.1.3 - Decrease the number of traffic collisions</v>
      </c>
      <c r="D54" s="58"/>
    </row>
    <row r="55" spans="1:4" ht="31.5" x14ac:dyDescent="0.2">
      <c r="A55" s="333" t="s">
        <v>41</v>
      </c>
      <c r="B55" s="334"/>
      <c r="C55" s="120" t="s">
        <v>385</v>
      </c>
      <c r="D55" s="58"/>
    </row>
    <row r="56" spans="1:4" x14ac:dyDescent="0.2">
      <c r="A56" s="335" t="s">
        <v>42</v>
      </c>
      <c r="B56" s="334"/>
      <c r="C56" s="77" t="s">
        <v>18</v>
      </c>
      <c r="D56" s="58"/>
    </row>
    <row r="57" spans="1:4" ht="15.75" customHeight="1" x14ac:dyDescent="0.2">
      <c r="A57" s="329" t="s">
        <v>70</v>
      </c>
      <c r="B57" s="329"/>
      <c r="C57" s="18"/>
      <c r="D57" s="58"/>
    </row>
    <row r="58" spans="1:4" x14ac:dyDescent="0.2">
      <c r="A58" s="336" t="s">
        <v>47</v>
      </c>
      <c r="B58" s="337"/>
      <c r="C58" s="77">
        <v>115619</v>
      </c>
      <c r="D58" s="58"/>
    </row>
    <row r="59" spans="1:4" x14ac:dyDescent="0.2">
      <c r="A59" s="336" t="s">
        <v>43</v>
      </c>
      <c r="B59" s="337"/>
      <c r="C59" s="77">
        <v>111400</v>
      </c>
      <c r="D59" s="58"/>
    </row>
    <row r="60" spans="1:4" x14ac:dyDescent="0.2">
      <c r="A60" s="336" t="s">
        <v>48</v>
      </c>
      <c r="B60" s="337"/>
      <c r="C60" s="77">
        <v>111400</v>
      </c>
      <c r="D60" s="58"/>
    </row>
    <row r="61" spans="1:4" x14ac:dyDescent="0.2">
      <c r="A61" s="338" t="s">
        <v>44</v>
      </c>
      <c r="B61" s="337"/>
      <c r="C61" s="77">
        <v>116000</v>
      </c>
      <c r="D61" s="58"/>
    </row>
    <row r="62" spans="1:4" x14ac:dyDescent="0.2">
      <c r="A62" s="336" t="s">
        <v>45</v>
      </c>
      <c r="B62" s="337"/>
      <c r="C62" s="77">
        <v>116000</v>
      </c>
      <c r="D62" s="58"/>
    </row>
    <row r="63" spans="1:4" ht="15.75" customHeight="1" x14ac:dyDescent="0.2">
      <c r="A63" s="329" t="s">
        <v>46</v>
      </c>
      <c r="B63" s="329"/>
      <c r="C63" s="18"/>
      <c r="D63" s="58"/>
    </row>
    <row r="64" spans="1:4" ht="31.5" customHeight="1" x14ac:dyDescent="0.2">
      <c r="A64" s="339" t="s">
        <v>111</v>
      </c>
      <c r="B64" s="340"/>
      <c r="C64" s="77" t="s">
        <v>33</v>
      </c>
      <c r="D64" s="90"/>
    </row>
    <row r="65" spans="1:4" ht="18.75" customHeight="1" x14ac:dyDescent="0.2">
      <c r="A65" s="341" t="s">
        <v>25</v>
      </c>
      <c r="B65" s="342"/>
      <c r="C65" s="120" t="s">
        <v>368</v>
      </c>
      <c r="D65" s="59"/>
    </row>
    <row r="66" spans="1:4" x14ac:dyDescent="0.2">
      <c r="A66" s="343" t="s">
        <v>24</v>
      </c>
      <c r="B66" s="305"/>
      <c r="C66" s="120" t="s">
        <v>382</v>
      </c>
      <c r="D66" s="59"/>
    </row>
    <row r="67" spans="1:4" ht="18" customHeight="1" x14ac:dyDescent="0.2">
      <c r="A67" s="343" t="s">
        <v>113</v>
      </c>
      <c r="B67" s="305"/>
      <c r="C67" s="120" t="s">
        <v>370</v>
      </c>
      <c r="D67" s="59"/>
    </row>
    <row r="68" spans="1:4" ht="18.75" customHeight="1" x14ac:dyDescent="0.2">
      <c r="A68" s="341" t="s">
        <v>26</v>
      </c>
      <c r="B68" s="342"/>
      <c r="C68" s="77"/>
      <c r="D68" s="59"/>
    </row>
    <row r="69" spans="1:4" ht="34.5" customHeight="1" x14ac:dyDescent="0.2">
      <c r="A69" s="343" t="s">
        <v>27</v>
      </c>
      <c r="B69" s="305"/>
      <c r="C69" s="194" t="s">
        <v>615</v>
      </c>
      <c r="D69" s="59"/>
    </row>
    <row r="70" spans="1:4" ht="31.5" customHeight="1" x14ac:dyDescent="0.2">
      <c r="A70" s="343" t="s">
        <v>32</v>
      </c>
      <c r="B70" s="305"/>
      <c r="C70" s="194" t="s">
        <v>95</v>
      </c>
      <c r="D70" s="59"/>
    </row>
    <row r="71" spans="1:4" ht="63" x14ac:dyDescent="0.2">
      <c r="A71" s="327" t="s">
        <v>114</v>
      </c>
      <c r="B71" s="328"/>
      <c r="C71" s="194" t="s">
        <v>616</v>
      </c>
      <c r="D71" s="59"/>
    </row>
    <row r="72" spans="1:4" x14ac:dyDescent="0.2">
      <c r="A72" s="29"/>
      <c r="B72" s="29"/>
      <c r="C72" s="29"/>
      <c r="D72" s="64"/>
    </row>
    <row r="73" spans="1:4" x14ac:dyDescent="0.2">
      <c r="A73" s="39" t="s">
        <v>6</v>
      </c>
    </row>
    <row r="74" spans="1:4" ht="105" customHeight="1" x14ac:dyDescent="0.2">
      <c r="A74" s="303" t="s">
        <v>128</v>
      </c>
      <c r="B74" s="325"/>
      <c r="C74" s="325"/>
      <c r="D74" s="325"/>
    </row>
    <row r="75" spans="1:4" x14ac:dyDescent="0.2">
      <c r="A75" s="82" t="s">
        <v>7</v>
      </c>
      <c r="B75" s="344" t="s">
        <v>381</v>
      </c>
      <c r="C75" s="326"/>
      <c r="D75" s="326"/>
    </row>
    <row r="76" spans="1:4" x14ac:dyDescent="0.2">
      <c r="A76" s="82" t="s">
        <v>8</v>
      </c>
      <c r="B76" s="344"/>
      <c r="C76" s="326"/>
      <c r="D76" s="326"/>
    </row>
    <row r="77" spans="1:4" x14ac:dyDescent="0.2">
      <c r="A77" s="82" t="s">
        <v>9</v>
      </c>
      <c r="B77" s="344"/>
      <c r="C77" s="326"/>
      <c r="D77" s="326"/>
    </row>
    <row r="78" spans="1:4" x14ac:dyDescent="0.2">
      <c r="A78" s="18" t="s">
        <v>92</v>
      </c>
      <c r="B78" s="344"/>
      <c r="C78" s="326"/>
      <c r="D78" s="326"/>
    </row>
    <row r="79" spans="1:4" x14ac:dyDescent="0.2">
      <c r="A79" s="18" t="s">
        <v>68</v>
      </c>
      <c r="B79" s="344" t="s">
        <v>328</v>
      </c>
      <c r="C79" s="326"/>
      <c r="D79" s="326"/>
    </row>
    <row r="80" spans="1:4" x14ac:dyDescent="0.2">
      <c r="A80" s="29"/>
      <c r="B80" s="29"/>
      <c r="C80" s="29"/>
      <c r="D80" s="64"/>
    </row>
    <row r="81" spans="1:4" x14ac:dyDescent="0.2">
      <c r="A81" s="39" t="s">
        <v>4</v>
      </c>
    </row>
    <row r="82" spans="1:4" ht="54" customHeight="1" x14ac:dyDescent="0.2">
      <c r="A82" s="303" t="s">
        <v>129</v>
      </c>
      <c r="B82" s="325"/>
      <c r="C82" s="325"/>
      <c r="D82" s="325"/>
    </row>
    <row r="83" spans="1:4" ht="31.5" x14ac:dyDescent="0.2">
      <c r="A83" s="82" t="s">
        <v>5</v>
      </c>
      <c r="B83" s="82" t="s">
        <v>50</v>
      </c>
      <c r="C83" s="82" t="s">
        <v>90</v>
      </c>
      <c r="D83" s="65" t="s">
        <v>91</v>
      </c>
    </row>
    <row r="84" spans="1:4" x14ac:dyDescent="0.2">
      <c r="A84" s="83" t="s">
        <v>374</v>
      </c>
      <c r="B84" s="83"/>
      <c r="C84" s="83"/>
      <c r="D84" s="83"/>
    </row>
    <row r="85" spans="1:4" x14ac:dyDescent="0.2">
      <c r="A85" s="83"/>
      <c r="B85" s="83"/>
      <c r="C85" s="83"/>
      <c r="D85" s="83"/>
    </row>
    <row r="86" spans="1:4" x14ac:dyDescent="0.2">
      <c r="A86" s="29"/>
      <c r="B86" s="29"/>
      <c r="C86" s="29"/>
      <c r="D86" s="64"/>
    </row>
    <row r="87" spans="1:4" x14ac:dyDescent="0.2">
      <c r="A87" s="39" t="s">
        <v>2</v>
      </c>
    </row>
    <row r="88" spans="1:4" ht="88.5" customHeight="1" x14ac:dyDescent="0.2">
      <c r="A88" s="303" t="s">
        <v>131</v>
      </c>
      <c r="B88" s="325"/>
      <c r="C88" s="325"/>
      <c r="D88" s="325"/>
    </row>
    <row r="89" spans="1:4" ht="37.5" customHeight="1" x14ac:dyDescent="0.2">
      <c r="A89" s="15" t="s">
        <v>69</v>
      </c>
      <c r="B89" s="15" t="s">
        <v>130</v>
      </c>
      <c r="C89" s="84" t="s">
        <v>28</v>
      </c>
    </row>
    <row r="90" spans="1:4" ht="21" customHeight="1" x14ac:dyDescent="0.2">
      <c r="A90" s="129" t="s">
        <v>329</v>
      </c>
      <c r="B90" s="130" t="s">
        <v>330</v>
      </c>
      <c r="C90" s="83" t="s">
        <v>29</v>
      </c>
    </row>
    <row r="91" spans="1:4" s="121" customFormat="1" ht="21" customHeight="1" x14ac:dyDescent="0.2">
      <c r="A91" s="129" t="s">
        <v>331</v>
      </c>
      <c r="B91" s="130" t="s">
        <v>330</v>
      </c>
      <c r="C91" s="83" t="s">
        <v>31</v>
      </c>
      <c r="D91" s="63"/>
    </row>
    <row r="92" spans="1:4" s="121" customFormat="1" ht="21" customHeight="1" x14ac:dyDescent="0.2">
      <c r="A92" s="129" t="s">
        <v>362</v>
      </c>
      <c r="B92" s="130" t="s">
        <v>330</v>
      </c>
      <c r="C92" s="83" t="s">
        <v>29</v>
      </c>
      <c r="D92" s="63"/>
    </row>
    <row r="93" spans="1:4" ht="63" x14ac:dyDescent="0.2">
      <c r="A93" s="129" t="s">
        <v>383</v>
      </c>
      <c r="B93" s="130" t="s">
        <v>330</v>
      </c>
      <c r="C93" s="83" t="s">
        <v>29</v>
      </c>
    </row>
    <row r="94" spans="1:4" x14ac:dyDescent="0.2">
      <c r="A94" s="29"/>
      <c r="B94" s="29"/>
      <c r="C94" s="29"/>
      <c r="D94" s="64"/>
    </row>
    <row r="95" spans="1:4" x14ac:dyDescent="0.2">
      <c r="A95" s="85"/>
      <c r="B95" s="85"/>
      <c r="C95" s="85"/>
      <c r="D95" s="66"/>
    </row>
  </sheetData>
  <mergeCells count="60">
    <mergeCell ref="C15:D15"/>
    <mergeCell ref="A1:D1"/>
    <mergeCell ref="A7:D7"/>
    <mergeCell ref="C11:D11"/>
    <mergeCell ref="C12:D12"/>
    <mergeCell ref="C13:D13"/>
    <mergeCell ref="A43:B43"/>
    <mergeCell ref="C16:D16"/>
    <mergeCell ref="C17:D17"/>
    <mergeCell ref="C19:D19"/>
    <mergeCell ref="C21:D21"/>
    <mergeCell ref="C22:D22"/>
    <mergeCell ref="C28:D28"/>
    <mergeCell ref="A62:B62"/>
    <mergeCell ref="A32:D32"/>
    <mergeCell ref="A33:D33"/>
    <mergeCell ref="A53:B53"/>
    <mergeCell ref="A54:B54"/>
    <mergeCell ref="A55:B55"/>
    <mergeCell ref="A56:B56"/>
    <mergeCell ref="A34:B34"/>
    <mergeCell ref="A35:B35"/>
    <mergeCell ref="A36:B36"/>
    <mergeCell ref="A37:B37"/>
    <mergeCell ref="A38:B38"/>
    <mergeCell ref="A39:B39"/>
    <mergeCell ref="A40:B40"/>
    <mergeCell ref="A41:B41"/>
    <mergeCell ref="A42:B42"/>
    <mergeCell ref="A57:B57"/>
    <mergeCell ref="A58:B58"/>
    <mergeCell ref="A59:B59"/>
    <mergeCell ref="A60:B60"/>
    <mergeCell ref="A61:B61"/>
    <mergeCell ref="B76:D76"/>
    <mergeCell ref="A63:B63"/>
    <mergeCell ref="A64:B64"/>
    <mergeCell ref="A65:B65"/>
    <mergeCell ref="A66:B66"/>
    <mergeCell ref="A67:B67"/>
    <mergeCell ref="A68:B68"/>
    <mergeCell ref="A69:B69"/>
    <mergeCell ref="A70:B70"/>
    <mergeCell ref="A71:B71"/>
    <mergeCell ref="A74:D74"/>
    <mergeCell ref="B75:D75"/>
    <mergeCell ref="B77:D77"/>
    <mergeCell ref="B78:D78"/>
    <mergeCell ref="B79:D79"/>
    <mergeCell ref="A82:D82"/>
    <mergeCell ref="A88:D88"/>
    <mergeCell ref="A49:B49"/>
    <mergeCell ref="A50:B50"/>
    <mergeCell ref="A51:B51"/>
    <mergeCell ref="A52:B52"/>
    <mergeCell ref="A44:B44"/>
    <mergeCell ref="A45:B45"/>
    <mergeCell ref="A46:B46"/>
    <mergeCell ref="A47:B47"/>
    <mergeCell ref="A48:B48"/>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C90:C93</xm:sqref>
        </x14:dataValidation>
        <x14:dataValidation type="list" allowBlank="1" showInputMessage="1" showErrorMessage="1">
          <x14:formula1>
            <xm:f>Sheet7!$A$9:$A$12</xm:f>
          </x14:formula1>
          <xm:sqref>C56 C37</xm:sqref>
        </x14:dataValidation>
        <x14:dataValidation type="list" allowBlank="1" showInputMessage="1" showErrorMessage="1">
          <x14:formula1>
            <xm:f>Sheet7!$A$4:$A$6</xm:f>
          </x14:formula1>
          <xm:sqref>C64 C45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8"/>
  <sheetViews>
    <sheetView zoomScale="70" zoomScaleNormal="70" workbookViewId="0">
      <selection activeCell="B4" sqref="B4"/>
    </sheetView>
  </sheetViews>
  <sheetFormatPr defaultColWidth="9.140625" defaultRowHeight="15.75" x14ac:dyDescent="0.2"/>
  <cols>
    <col min="1" max="1" width="54.7109375" style="79" customWidth="1"/>
    <col min="2" max="2" width="48.42578125" style="79" customWidth="1"/>
    <col min="3" max="3" width="69.140625" style="79" customWidth="1"/>
    <col min="4" max="4" width="39.42578125" style="63" customWidth="1"/>
    <col min="5" max="16384" width="9.140625" style="79"/>
  </cols>
  <sheetData>
    <row r="1" spans="1:4" ht="125.25" customHeight="1" x14ac:dyDescent="0.2">
      <c r="A1" s="349" t="s">
        <v>127</v>
      </c>
      <c r="B1" s="325"/>
      <c r="C1" s="325"/>
      <c r="D1" s="325"/>
    </row>
    <row r="3" spans="1:4" x14ac:dyDescent="0.2">
      <c r="A3" s="84" t="s">
        <v>0</v>
      </c>
      <c r="B3" s="77" t="str">
        <f>'Cover Page'!$D$21</f>
        <v>Department of Public Safety</v>
      </c>
    </row>
    <row r="4" spans="1:4" x14ac:dyDescent="0.2">
      <c r="A4" s="84" t="s">
        <v>1</v>
      </c>
      <c r="B4" s="20">
        <v>42380</v>
      </c>
    </row>
    <row r="5" spans="1:4" x14ac:dyDescent="0.2">
      <c r="A5" s="84" t="s">
        <v>10</v>
      </c>
      <c r="B5" s="20" t="s">
        <v>96</v>
      </c>
    </row>
    <row r="6" spans="1:4" x14ac:dyDescent="0.2">
      <c r="A6" s="85"/>
      <c r="B6" s="23"/>
      <c r="C6" s="80"/>
    </row>
    <row r="7" spans="1:4" ht="70.5" customHeight="1" x14ac:dyDescent="0.2">
      <c r="A7" s="303" t="s">
        <v>104</v>
      </c>
      <c r="B7" s="325"/>
      <c r="C7" s="325"/>
      <c r="D7" s="325"/>
    </row>
    <row r="8" spans="1:4" x14ac:dyDescent="0.2">
      <c r="A8" s="80"/>
      <c r="B8" s="80"/>
      <c r="C8" s="80"/>
      <c r="D8" s="23"/>
    </row>
    <row r="9" spans="1:4" x14ac:dyDescent="0.2">
      <c r="A9" s="14"/>
      <c r="B9" s="14"/>
      <c r="C9" s="29"/>
      <c r="D9" s="64"/>
    </row>
    <row r="10" spans="1:4" x14ac:dyDescent="0.2">
      <c r="A10" s="38" t="s">
        <v>40</v>
      </c>
      <c r="B10" s="24"/>
      <c r="C10" s="80"/>
    </row>
    <row r="11" spans="1:4" ht="33" customHeight="1" x14ac:dyDescent="0.25">
      <c r="A11" s="78" t="s">
        <v>106</v>
      </c>
      <c r="B11" s="98" t="s">
        <v>141</v>
      </c>
      <c r="C11" s="345" t="s">
        <v>66</v>
      </c>
      <c r="D11" s="325"/>
    </row>
    <row r="12" spans="1:4" ht="78.75" x14ac:dyDescent="0.2">
      <c r="A12" s="78" t="s">
        <v>73</v>
      </c>
      <c r="B12" s="83" t="str">
        <f>'Mission, Vision &amp; Goals'!A18</f>
        <v>Section 23-6-20; Section 23-6-30; Section 23-6-60; Section 23-6-90; Section 23-6-140; Section 23-6-500 through 530;  58-101 State Emergency Preparedness Standards (D. State Agency Emergency Preparedness Responsibilities)</v>
      </c>
      <c r="C12" s="345" t="s">
        <v>67</v>
      </c>
      <c r="D12" s="325"/>
    </row>
    <row r="13" spans="1:4" ht="31.5" x14ac:dyDescent="0.2">
      <c r="A13" s="78" t="s">
        <v>105</v>
      </c>
      <c r="B13" s="96" t="s">
        <v>146</v>
      </c>
      <c r="C13" s="345" t="s">
        <v>65</v>
      </c>
      <c r="D13" s="325"/>
    </row>
    <row r="14" spans="1:4" x14ac:dyDescent="0.2">
      <c r="A14" s="38" t="s">
        <v>71</v>
      </c>
    </row>
    <row r="15" spans="1:4" ht="63" x14ac:dyDescent="0.2">
      <c r="A15" s="18" t="s">
        <v>101</v>
      </c>
      <c r="B15" s="83" t="s">
        <v>387</v>
      </c>
      <c r="C15" s="347" t="s">
        <v>65</v>
      </c>
      <c r="D15" s="325"/>
    </row>
    <row r="16" spans="1:4" ht="63" x14ac:dyDescent="0.2">
      <c r="A16" s="255" t="s">
        <v>74</v>
      </c>
      <c r="B16" s="283" t="s">
        <v>788</v>
      </c>
      <c r="C16" s="345" t="s">
        <v>63</v>
      </c>
      <c r="D16" s="325"/>
    </row>
    <row r="17" spans="1:7" ht="47.25" x14ac:dyDescent="0.2">
      <c r="A17" s="82" t="s">
        <v>38</v>
      </c>
      <c r="B17" s="83" t="s">
        <v>208</v>
      </c>
      <c r="C17" s="347" t="s">
        <v>64</v>
      </c>
      <c r="D17" s="325"/>
    </row>
    <row r="18" spans="1:7" x14ac:dyDescent="0.2">
      <c r="A18" s="38" t="s">
        <v>72</v>
      </c>
      <c r="B18" s="24"/>
      <c r="C18" s="80"/>
    </row>
    <row r="19" spans="1:7" ht="34.5" customHeight="1" x14ac:dyDescent="0.2">
      <c r="A19" s="82" t="s">
        <v>86</v>
      </c>
      <c r="B19" s="83" t="s">
        <v>247</v>
      </c>
      <c r="C19" s="347" t="s">
        <v>117</v>
      </c>
      <c r="D19" s="325"/>
    </row>
    <row r="20" spans="1:7" x14ac:dyDescent="0.2">
      <c r="A20" s="39" t="s">
        <v>85</v>
      </c>
    </row>
    <row r="21" spans="1:7" x14ac:dyDescent="0.2">
      <c r="A21" s="82" t="s">
        <v>35</v>
      </c>
      <c r="B21" s="140" t="s">
        <v>245</v>
      </c>
      <c r="C21" s="345" t="s">
        <v>102</v>
      </c>
      <c r="D21" s="346"/>
    </row>
    <row r="22" spans="1:7" x14ac:dyDescent="0.2">
      <c r="A22" s="25" t="s">
        <v>39</v>
      </c>
      <c r="B22" s="140">
        <v>12</v>
      </c>
      <c r="C22" s="347"/>
      <c r="D22" s="325"/>
    </row>
    <row r="23" spans="1:7" x14ac:dyDescent="0.2">
      <c r="A23" s="25" t="s">
        <v>36</v>
      </c>
      <c r="B23" s="140" t="s">
        <v>246</v>
      </c>
    </row>
    <row r="24" spans="1:7" x14ac:dyDescent="0.2">
      <c r="A24" s="25" t="s">
        <v>37</v>
      </c>
      <c r="B24" s="140" t="s">
        <v>239</v>
      </c>
    </row>
    <row r="25" spans="1:7" x14ac:dyDescent="0.2">
      <c r="A25" s="82" t="s">
        <v>81</v>
      </c>
      <c r="B25" s="140" t="s">
        <v>247</v>
      </c>
    </row>
    <row r="26" spans="1:7" ht="47.25" x14ac:dyDescent="0.2">
      <c r="A26" s="82" t="s">
        <v>79</v>
      </c>
      <c r="B26" s="140" t="s">
        <v>248</v>
      </c>
    </row>
    <row r="27" spans="1:7" ht="31.5" x14ac:dyDescent="0.2">
      <c r="A27" s="39" t="s">
        <v>107</v>
      </c>
    </row>
    <row r="28" spans="1:7" ht="17.25" customHeight="1" x14ac:dyDescent="0.2">
      <c r="A28" s="37" t="s">
        <v>110</v>
      </c>
      <c r="B28" s="86">
        <v>15183075</v>
      </c>
      <c r="C28" s="348" t="s">
        <v>120</v>
      </c>
      <c r="D28" s="325"/>
    </row>
    <row r="29" spans="1:7" x14ac:dyDescent="0.2">
      <c r="A29" s="82" t="s">
        <v>108</v>
      </c>
      <c r="B29" s="72" t="s">
        <v>109</v>
      </c>
      <c r="D29" s="79"/>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ht="17.25" x14ac:dyDescent="0.2">
      <c r="A34" s="329" t="s">
        <v>87</v>
      </c>
      <c r="B34" s="330"/>
      <c r="C34" s="41"/>
      <c r="D34" s="58"/>
    </row>
    <row r="35" spans="1:4" ht="51.75" x14ac:dyDescent="0.2">
      <c r="A35" s="331" t="s">
        <v>62</v>
      </c>
      <c r="B35" s="332"/>
      <c r="C35" s="49" t="str">
        <f>B15</f>
        <v>Objective 1.1.4 - To improve the administration of justice, enhance public safety, and judiciously allocate resources to the victims of crime service provider community</v>
      </c>
      <c r="D35" s="58"/>
    </row>
    <row r="36" spans="1:4" ht="15.6" customHeight="1" x14ac:dyDescent="0.2">
      <c r="A36" s="333" t="s">
        <v>41</v>
      </c>
      <c r="B36" s="334"/>
      <c r="C36" s="120" t="s">
        <v>388</v>
      </c>
      <c r="D36" s="58"/>
    </row>
    <row r="37" spans="1:4" x14ac:dyDescent="0.2">
      <c r="A37" s="335" t="s">
        <v>42</v>
      </c>
      <c r="B37" s="334"/>
      <c r="C37" s="77" t="s">
        <v>18</v>
      </c>
      <c r="D37" s="58"/>
    </row>
    <row r="38" spans="1:4" ht="15.75" customHeight="1" x14ac:dyDescent="0.2">
      <c r="A38" s="329" t="s">
        <v>70</v>
      </c>
      <c r="B38" s="329"/>
      <c r="C38" s="18"/>
      <c r="D38" s="58"/>
    </row>
    <row r="39" spans="1:4" x14ac:dyDescent="0.2">
      <c r="A39" s="336" t="s">
        <v>47</v>
      </c>
      <c r="B39" s="337"/>
      <c r="C39" s="77">
        <v>67498</v>
      </c>
      <c r="D39" s="58"/>
    </row>
    <row r="40" spans="1:4" x14ac:dyDescent="0.2">
      <c r="A40" s="336" t="s">
        <v>43</v>
      </c>
      <c r="B40" s="337"/>
      <c r="C40" s="77" t="s">
        <v>374</v>
      </c>
      <c r="D40" s="58"/>
    </row>
    <row r="41" spans="1:4" x14ac:dyDescent="0.2">
      <c r="A41" s="336" t="s">
        <v>48</v>
      </c>
      <c r="B41" s="337"/>
      <c r="C41" s="77">
        <v>93632</v>
      </c>
      <c r="D41" s="58"/>
    </row>
    <row r="42" spans="1:4" x14ac:dyDescent="0.2">
      <c r="A42" s="338" t="s">
        <v>44</v>
      </c>
      <c r="B42" s="337"/>
      <c r="C42" s="77">
        <v>65518</v>
      </c>
      <c r="D42" s="58"/>
    </row>
    <row r="43" spans="1:4" x14ac:dyDescent="0.2">
      <c r="A43" s="336" t="s">
        <v>45</v>
      </c>
      <c r="B43" s="337"/>
      <c r="C43" s="77">
        <v>65518</v>
      </c>
      <c r="D43" s="58"/>
    </row>
    <row r="44" spans="1:4" ht="15.75" customHeight="1" x14ac:dyDescent="0.2">
      <c r="A44" s="329" t="s">
        <v>46</v>
      </c>
      <c r="B44" s="329"/>
      <c r="C44" s="18"/>
      <c r="D44" s="58"/>
    </row>
    <row r="45" spans="1:4" ht="31.5" customHeight="1" x14ac:dyDescent="0.2">
      <c r="A45" s="339" t="s">
        <v>111</v>
      </c>
      <c r="B45" s="340"/>
      <c r="C45" s="77" t="s">
        <v>15</v>
      </c>
      <c r="D45" s="90"/>
    </row>
    <row r="46" spans="1:4" ht="18.75" customHeight="1" x14ac:dyDescent="0.2">
      <c r="A46" s="341" t="s">
        <v>25</v>
      </c>
      <c r="B46" s="342"/>
      <c r="C46" s="77" t="s">
        <v>824</v>
      </c>
      <c r="D46" s="59"/>
    </row>
    <row r="47" spans="1:4" ht="31.5" x14ac:dyDescent="0.2">
      <c r="A47" s="343" t="s">
        <v>24</v>
      </c>
      <c r="B47" s="305"/>
      <c r="C47" s="120" t="s">
        <v>389</v>
      </c>
      <c r="D47" s="59"/>
    </row>
    <row r="48" spans="1:4" ht="18" customHeight="1" x14ac:dyDescent="0.2">
      <c r="A48" s="343" t="s">
        <v>113</v>
      </c>
      <c r="B48" s="305"/>
      <c r="C48" s="77" t="s">
        <v>374</v>
      </c>
      <c r="D48" s="59"/>
    </row>
    <row r="49" spans="1:4" ht="18.75" customHeight="1" x14ac:dyDescent="0.2">
      <c r="A49" s="341" t="s">
        <v>26</v>
      </c>
      <c r="B49" s="342"/>
      <c r="C49" s="77" t="s">
        <v>390</v>
      </c>
      <c r="D49" s="59"/>
    </row>
    <row r="50" spans="1:4" ht="34.5" customHeight="1" x14ac:dyDescent="0.2">
      <c r="A50" s="343" t="s">
        <v>27</v>
      </c>
      <c r="B50" s="305"/>
      <c r="C50" s="77" t="s">
        <v>638</v>
      </c>
      <c r="D50" s="59"/>
    </row>
    <row r="51" spans="1:4" ht="31.5" customHeight="1" x14ac:dyDescent="0.2">
      <c r="A51" s="343" t="s">
        <v>32</v>
      </c>
      <c r="B51" s="305"/>
      <c r="C51" s="77" t="s">
        <v>94</v>
      </c>
      <c r="D51" s="59"/>
    </row>
    <row r="52" spans="1:4" ht="51" customHeight="1" x14ac:dyDescent="0.2">
      <c r="A52" s="327" t="s">
        <v>114</v>
      </c>
      <c r="B52" s="328"/>
      <c r="C52" s="77"/>
      <c r="D52" s="59"/>
    </row>
    <row r="53" spans="1:4" x14ac:dyDescent="0.2">
      <c r="A53" s="29"/>
      <c r="B53" s="29"/>
      <c r="C53" s="29"/>
      <c r="D53" s="64"/>
    </row>
    <row r="54" spans="1:4" x14ac:dyDescent="0.2">
      <c r="A54" s="39" t="s">
        <v>6</v>
      </c>
    </row>
    <row r="55" spans="1:4" ht="105" customHeight="1" x14ac:dyDescent="0.2">
      <c r="A55" s="303" t="s">
        <v>128</v>
      </c>
      <c r="B55" s="325"/>
      <c r="C55" s="325"/>
      <c r="D55" s="325"/>
    </row>
    <row r="56" spans="1:4" x14ac:dyDescent="0.2">
      <c r="A56" s="82" t="s">
        <v>7</v>
      </c>
      <c r="B56" s="344" t="s">
        <v>380</v>
      </c>
      <c r="C56" s="326"/>
      <c r="D56" s="326"/>
    </row>
    <row r="57" spans="1:4" x14ac:dyDescent="0.2">
      <c r="A57" s="82" t="s">
        <v>8</v>
      </c>
      <c r="B57" s="344"/>
      <c r="C57" s="326"/>
      <c r="D57" s="326"/>
    </row>
    <row r="58" spans="1:4" x14ac:dyDescent="0.2">
      <c r="A58" s="82" t="s">
        <v>9</v>
      </c>
      <c r="B58" s="344"/>
      <c r="C58" s="326"/>
      <c r="D58" s="326"/>
    </row>
    <row r="59" spans="1:4" x14ac:dyDescent="0.2">
      <c r="A59" s="18" t="s">
        <v>92</v>
      </c>
      <c r="B59" s="344"/>
      <c r="C59" s="326"/>
      <c r="D59" s="326"/>
    </row>
    <row r="60" spans="1:4" x14ac:dyDescent="0.2">
      <c r="A60" s="18" t="s">
        <v>68</v>
      </c>
      <c r="B60" s="344" t="s">
        <v>328</v>
      </c>
      <c r="C60" s="326"/>
      <c r="D60" s="326"/>
    </row>
    <row r="61" spans="1:4" x14ac:dyDescent="0.2">
      <c r="A61" s="29"/>
      <c r="B61" s="29"/>
      <c r="C61" s="29"/>
      <c r="D61" s="64"/>
    </row>
    <row r="62" spans="1:4" x14ac:dyDescent="0.2">
      <c r="A62" s="39" t="s">
        <v>4</v>
      </c>
    </row>
    <row r="63" spans="1:4" ht="54" customHeight="1" x14ac:dyDescent="0.2">
      <c r="A63" s="303" t="s">
        <v>129</v>
      </c>
      <c r="B63" s="325"/>
      <c r="C63" s="325"/>
      <c r="D63" s="325"/>
    </row>
    <row r="64" spans="1:4" ht="31.5" x14ac:dyDescent="0.2">
      <c r="A64" s="82" t="s">
        <v>5</v>
      </c>
      <c r="B64" s="82" t="s">
        <v>50</v>
      </c>
      <c r="C64" s="82" t="s">
        <v>90</v>
      </c>
      <c r="D64" s="65" t="s">
        <v>91</v>
      </c>
    </row>
    <row r="65" spans="1:4" x14ac:dyDescent="0.2">
      <c r="A65" s="83" t="s">
        <v>374</v>
      </c>
      <c r="B65" s="83"/>
      <c r="C65" s="83"/>
      <c r="D65" s="83"/>
    </row>
    <row r="66" spans="1:4" x14ac:dyDescent="0.2">
      <c r="A66" s="83"/>
      <c r="B66" s="83"/>
      <c r="C66" s="83"/>
      <c r="D66" s="83"/>
    </row>
    <row r="67" spans="1:4" x14ac:dyDescent="0.2">
      <c r="A67" s="29"/>
      <c r="B67" s="29"/>
      <c r="C67" s="29"/>
      <c r="D67" s="64"/>
    </row>
    <row r="68" spans="1:4" x14ac:dyDescent="0.2">
      <c r="A68" s="39" t="s">
        <v>2</v>
      </c>
    </row>
    <row r="69" spans="1:4" ht="88.5" customHeight="1" x14ac:dyDescent="0.2">
      <c r="A69" s="303" t="s">
        <v>131</v>
      </c>
      <c r="B69" s="325"/>
      <c r="C69" s="325"/>
      <c r="D69" s="325"/>
    </row>
    <row r="70" spans="1:4" ht="37.5" customHeight="1" x14ac:dyDescent="0.2">
      <c r="A70" s="15" t="s">
        <v>69</v>
      </c>
      <c r="B70" s="15" t="s">
        <v>130</v>
      </c>
      <c r="C70" s="84" t="s">
        <v>28</v>
      </c>
    </row>
    <row r="71" spans="1:4" ht="21" customHeight="1" x14ac:dyDescent="0.2">
      <c r="A71" s="132" t="s">
        <v>329</v>
      </c>
      <c r="B71" s="133" t="s">
        <v>330</v>
      </c>
      <c r="C71" s="83" t="s">
        <v>29</v>
      </c>
    </row>
    <row r="72" spans="1:4" s="121" customFormat="1" ht="21" customHeight="1" x14ac:dyDescent="0.2">
      <c r="A72" s="132" t="s">
        <v>331</v>
      </c>
      <c r="B72" s="133" t="s">
        <v>330</v>
      </c>
      <c r="C72" s="83" t="s">
        <v>31</v>
      </c>
      <c r="D72" s="63"/>
    </row>
    <row r="73" spans="1:4" s="121" customFormat="1" ht="21" customHeight="1" x14ac:dyDescent="0.2">
      <c r="A73" s="132" t="s">
        <v>362</v>
      </c>
      <c r="B73" s="133" t="s">
        <v>330</v>
      </c>
      <c r="C73" s="83" t="s">
        <v>29</v>
      </c>
      <c r="D73" s="63"/>
    </row>
    <row r="74" spans="1:4" s="121" customFormat="1" ht="21" customHeight="1" x14ac:dyDescent="0.2">
      <c r="A74" s="132" t="s">
        <v>383</v>
      </c>
      <c r="B74" s="133" t="s">
        <v>330</v>
      </c>
      <c r="C74" s="83" t="s">
        <v>29</v>
      </c>
      <c r="D74" s="63"/>
    </row>
    <row r="75" spans="1:4" s="121" customFormat="1" ht="21" customHeight="1" x14ac:dyDescent="0.2">
      <c r="A75" s="132" t="s">
        <v>392</v>
      </c>
      <c r="B75" s="133" t="s">
        <v>330</v>
      </c>
      <c r="C75" s="83" t="s">
        <v>31</v>
      </c>
      <c r="D75" s="63"/>
    </row>
    <row r="76" spans="1:4" x14ac:dyDescent="0.2">
      <c r="A76" s="17"/>
      <c r="B76" s="77"/>
      <c r="C76" s="83"/>
    </row>
    <row r="77" spans="1:4" x14ac:dyDescent="0.2">
      <c r="A77" s="29"/>
      <c r="B77" s="29"/>
      <c r="C77" s="29"/>
      <c r="D77" s="64"/>
    </row>
    <row r="78" spans="1:4" x14ac:dyDescent="0.2">
      <c r="A78" s="85"/>
      <c r="B78" s="85"/>
      <c r="C78" s="85"/>
      <c r="D78" s="66"/>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C45</xm:sqref>
        </x14:dataValidation>
        <x14:dataValidation type="list" allowBlank="1" showInputMessage="1" showErrorMessage="1">
          <x14:formula1>
            <xm:f>Sheet7!$A$9:$A$12</xm:f>
          </x14:formula1>
          <xm:sqref>C37</xm:sqref>
        </x14:dataValidation>
        <x14:dataValidation type="list" allowBlank="1" showInputMessage="1" showErrorMessage="1">
          <x14:formula1>
            <xm:f>Sheet7!$A$16:$A$18</xm:f>
          </x14:formula1>
          <xm:sqref>C71:C76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zoomScale="70" zoomScaleNormal="70" workbookViewId="0">
      <selection activeCell="B4" sqref="B4"/>
    </sheetView>
  </sheetViews>
  <sheetFormatPr defaultColWidth="9.140625" defaultRowHeight="15.75" x14ac:dyDescent="0.2"/>
  <cols>
    <col min="1" max="1" width="54.7109375" style="79" customWidth="1"/>
    <col min="2" max="2" width="48.42578125" style="79" customWidth="1"/>
    <col min="3" max="3" width="69.140625" style="79" customWidth="1"/>
    <col min="4" max="4" width="39.42578125" style="63" customWidth="1"/>
    <col min="5" max="16384" width="9.140625" style="79"/>
  </cols>
  <sheetData>
    <row r="1" spans="1:4" ht="125.25" customHeight="1" x14ac:dyDescent="0.2">
      <c r="A1" s="349" t="s">
        <v>127</v>
      </c>
      <c r="B1" s="325"/>
      <c r="C1" s="325"/>
      <c r="D1" s="325"/>
    </row>
    <row r="3" spans="1:4" x14ac:dyDescent="0.2">
      <c r="A3" s="84" t="s">
        <v>0</v>
      </c>
      <c r="B3" s="77" t="str">
        <f>'Cover Page'!$D$21</f>
        <v>Department of Public Safety</v>
      </c>
    </row>
    <row r="4" spans="1:4" x14ac:dyDescent="0.2">
      <c r="A4" s="84" t="s">
        <v>1</v>
      </c>
      <c r="B4" s="20">
        <v>42380</v>
      </c>
    </row>
    <row r="5" spans="1:4" x14ac:dyDescent="0.2">
      <c r="A5" s="84" t="s">
        <v>10</v>
      </c>
      <c r="B5" s="20" t="s">
        <v>96</v>
      </c>
    </row>
    <row r="6" spans="1:4" x14ac:dyDescent="0.2">
      <c r="A6" s="85"/>
      <c r="B6" s="23"/>
      <c r="C6" s="80"/>
    </row>
    <row r="7" spans="1:4" ht="70.5" customHeight="1" x14ac:dyDescent="0.2">
      <c r="A7" s="303" t="s">
        <v>104</v>
      </c>
      <c r="B7" s="325"/>
      <c r="C7" s="325"/>
      <c r="D7" s="325"/>
    </row>
    <row r="8" spans="1:4" x14ac:dyDescent="0.2">
      <c r="A8" s="80"/>
      <c r="B8" s="80"/>
      <c r="C8" s="80"/>
      <c r="D8" s="23"/>
    </row>
    <row r="9" spans="1:4" x14ac:dyDescent="0.2">
      <c r="A9" s="14"/>
      <c r="B9" s="14"/>
      <c r="C9" s="29"/>
      <c r="D9" s="64"/>
    </row>
    <row r="10" spans="1:4" x14ac:dyDescent="0.2">
      <c r="A10" s="38" t="s">
        <v>40</v>
      </c>
      <c r="B10" s="24"/>
      <c r="C10" s="80"/>
    </row>
    <row r="11" spans="1:4" ht="33" customHeight="1" x14ac:dyDescent="0.25">
      <c r="A11" s="78" t="s">
        <v>106</v>
      </c>
      <c r="B11" s="98" t="s">
        <v>141</v>
      </c>
      <c r="C11" s="345" t="s">
        <v>66</v>
      </c>
      <c r="D11" s="325"/>
    </row>
    <row r="12" spans="1:4" ht="78.75" x14ac:dyDescent="0.2">
      <c r="A12" s="78" t="s">
        <v>73</v>
      </c>
      <c r="B12" s="83" t="str">
        <f>'Mission, Vision &amp; Goals'!A18</f>
        <v>Section 23-6-20; Section 23-6-30; Section 23-6-60; Section 23-6-90; Section 23-6-140; Section 23-6-500 through 530;  58-101 State Emergency Preparedness Standards (D. State Agency Emergency Preparedness Responsibilities)</v>
      </c>
      <c r="C12" s="345" t="s">
        <v>67</v>
      </c>
      <c r="D12" s="325"/>
    </row>
    <row r="13" spans="1:4" ht="31.5" x14ac:dyDescent="0.2">
      <c r="A13" s="78" t="s">
        <v>105</v>
      </c>
      <c r="B13" s="96" t="s">
        <v>146</v>
      </c>
      <c r="C13" s="345" t="s">
        <v>65</v>
      </c>
      <c r="D13" s="325"/>
    </row>
    <row r="14" spans="1:4" x14ac:dyDescent="0.2">
      <c r="A14" s="38" t="s">
        <v>71</v>
      </c>
    </row>
    <row r="15" spans="1:4" ht="31.5" x14ac:dyDescent="0.2">
      <c r="A15" s="18" t="s">
        <v>101</v>
      </c>
      <c r="B15" s="83" t="s">
        <v>393</v>
      </c>
      <c r="C15" s="347" t="s">
        <v>65</v>
      </c>
      <c r="D15" s="325"/>
    </row>
    <row r="16" spans="1:4" ht="31.5" x14ac:dyDescent="0.2">
      <c r="A16" s="82" t="s">
        <v>74</v>
      </c>
      <c r="B16" s="235" t="s">
        <v>799</v>
      </c>
      <c r="C16" s="347" t="s">
        <v>63</v>
      </c>
      <c r="D16" s="325"/>
    </row>
    <row r="17" spans="1:7" ht="63" x14ac:dyDescent="0.2">
      <c r="A17" s="82" t="s">
        <v>38</v>
      </c>
      <c r="B17" s="83" t="s">
        <v>209</v>
      </c>
      <c r="C17" s="347" t="s">
        <v>64</v>
      </c>
      <c r="D17" s="325"/>
    </row>
    <row r="18" spans="1:7" x14ac:dyDescent="0.2">
      <c r="A18" s="38" t="s">
        <v>72</v>
      </c>
      <c r="B18" s="24"/>
      <c r="C18" s="80"/>
    </row>
    <row r="19" spans="1:7" ht="34.5" customHeight="1" x14ac:dyDescent="0.2">
      <c r="A19" s="82" t="s">
        <v>86</v>
      </c>
      <c r="B19" s="83" t="s">
        <v>250</v>
      </c>
      <c r="C19" s="347" t="s">
        <v>117</v>
      </c>
      <c r="D19" s="325"/>
    </row>
    <row r="20" spans="1:7" x14ac:dyDescent="0.2">
      <c r="A20" s="39" t="s">
        <v>85</v>
      </c>
    </row>
    <row r="21" spans="1:7" x14ac:dyDescent="0.2">
      <c r="A21" s="82" t="s">
        <v>35</v>
      </c>
      <c r="B21" s="137" t="s">
        <v>249</v>
      </c>
      <c r="C21" s="345" t="s">
        <v>102</v>
      </c>
      <c r="D21" s="346"/>
    </row>
    <row r="22" spans="1:7" x14ac:dyDescent="0.2">
      <c r="A22" s="25" t="s">
        <v>39</v>
      </c>
      <c r="B22" s="137">
        <v>12</v>
      </c>
      <c r="C22" s="347"/>
      <c r="D22" s="325"/>
    </row>
    <row r="23" spans="1:7" x14ac:dyDescent="0.2">
      <c r="A23" s="25" t="s">
        <v>36</v>
      </c>
      <c r="B23" s="137" t="s">
        <v>242</v>
      </c>
      <c r="C23" s="134"/>
      <c r="E23" s="134"/>
    </row>
    <row r="24" spans="1:7" x14ac:dyDescent="0.2">
      <c r="A24" s="25" t="s">
        <v>37</v>
      </c>
      <c r="B24" s="137" t="s">
        <v>239</v>
      </c>
    </row>
    <row r="25" spans="1:7" x14ac:dyDescent="0.2">
      <c r="A25" s="82" t="s">
        <v>81</v>
      </c>
      <c r="B25" s="137" t="s">
        <v>250</v>
      </c>
    </row>
    <row r="26" spans="1:7" ht="63" x14ac:dyDescent="0.2">
      <c r="A26" s="82" t="s">
        <v>79</v>
      </c>
      <c r="B26" s="137" t="s">
        <v>251</v>
      </c>
    </row>
    <row r="27" spans="1:7" ht="31.5" x14ac:dyDescent="0.2">
      <c r="A27" s="39" t="s">
        <v>107</v>
      </c>
    </row>
    <row r="28" spans="1:7" ht="17.25" customHeight="1" x14ac:dyDescent="0.2">
      <c r="A28" s="37" t="s">
        <v>110</v>
      </c>
      <c r="B28" s="86">
        <v>4255673</v>
      </c>
      <c r="C28" s="348" t="s">
        <v>120</v>
      </c>
      <c r="D28" s="325"/>
    </row>
    <row r="29" spans="1:7" x14ac:dyDescent="0.2">
      <c r="A29" s="82" t="s">
        <v>108</v>
      </c>
      <c r="B29" s="72" t="s">
        <v>109</v>
      </c>
      <c r="D29" s="79"/>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ht="17.25" x14ac:dyDescent="0.2">
      <c r="A34" s="329" t="s">
        <v>87</v>
      </c>
      <c r="B34" s="330"/>
      <c r="C34" s="41"/>
      <c r="D34" s="58"/>
    </row>
    <row r="35" spans="1:4" ht="34.5" x14ac:dyDescent="0.2">
      <c r="A35" s="331" t="s">
        <v>62</v>
      </c>
      <c r="B35" s="332"/>
      <c r="C35" s="49" t="str">
        <f>B15</f>
        <v>Objective 1.1.5 - Annually decrease CMV fatality collisions per 100 million vehicle miles traveled</v>
      </c>
      <c r="D35" s="58"/>
    </row>
    <row r="36" spans="1:4" ht="31.5" x14ac:dyDescent="0.2">
      <c r="A36" s="333" t="s">
        <v>41</v>
      </c>
      <c r="B36" s="334"/>
      <c r="C36" s="135" t="s">
        <v>394</v>
      </c>
      <c r="D36" s="58"/>
    </row>
    <row r="37" spans="1:4" x14ac:dyDescent="0.2">
      <c r="A37" s="335" t="s">
        <v>42</v>
      </c>
      <c r="B37" s="334"/>
      <c r="C37" s="77" t="s">
        <v>18</v>
      </c>
      <c r="D37" s="58"/>
    </row>
    <row r="38" spans="1:4" ht="15.75" customHeight="1" x14ac:dyDescent="0.2">
      <c r="A38" s="329" t="s">
        <v>70</v>
      </c>
      <c r="B38" s="329"/>
      <c r="C38" s="18"/>
      <c r="D38" s="58"/>
    </row>
    <row r="39" spans="1:4" x14ac:dyDescent="0.2">
      <c r="A39" s="336" t="s">
        <v>47</v>
      </c>
      <c r="B39" s="337"/>
      <c r="C39" s="77">
        <v>0.153</v>
      </c>
      <c r="D39" s="58"/>
    </row>
    <row r="40" spans="1:4" x14ac:dyDescent="0.2">
      <c r="A40" s="336" t="s">
        <v>43</v>
      </c>
      <c r="B40" s="337"/>
      <c r="C40" s="77">
        <v>0.14499999999999999</v>
      </c>
      <c r="D40" s="58"/>
    </row>
    <row r="41" spans="1:4" x14ac:dyDescent="0.2">
      <c r="A41" s="336" t="s">
        <v>48</v>
      </c>
      <c r="B41" s="337"/>
      <c r="C41" s="77">
        <v>0.15</v>
      </c>
      <c r="D41" s="58"/>
    </row>
    <row r="42" spans="1:4" x14ac:dyDescent="0.2">
      <c r="A42" s="338" t="s">
        <v>44</v>
      </c>
      <c r="B42" s="337"/>
      <c r="C42" s="77">
        <v>0.14499999999999999</v>
      </c>
      <c r="D42" s="58"/>
    </row>
    <row r="43" spans="1:4" x14ac:dyDescent="0.2">
      <c r="A43" s="336" t="s">
        <v>45</v>
      </c>
      <c r="B43" s="337"/>
      <c r="C43" s="210">
        <v>0.14499999999999999</v>
      </c>
      <c r="D43" s="58"/>
    </row>
    <row r="44" spans="1:4" ht="15.75" customHeight="1" x14ac:dyDescent="0.2">
      <c r="A44" s="329" t="s">
        <v>46</v>
      </c>
      <c r="B44" s="329"/>
      <c r="C44" s="18"/>
      <c r="D44" s="58"/>
    </row>
    <row r="45" spans="1:4" ht="31.5" customHeight="1" x14ac:dyDescent="0.2">
      <c r="A45" s="339" t="s">
        <v>111</v>
      </c>
      <c r="B45" s="340"/>
      <c r="C45" s="77" t="s">
        <v>15</v>
      </c>
      <c r="D45" s="245" t="s">
        <v>625</v>
      </c>
    </row>
    <row r="46" spans="1:4" ht="18.75" customHeight="1" x14ac:dyDescent="0.2">
      <c r="A46" s="341" t="s">
        <v>25</v>
      </c>
      <c r="B46" s="342"/>
      <c r="C46" s="135" t="s">
        <v>367</v>
      </c>
      <c r="D46" s="59"/>
    </row>
    <row r="47" spans="1:4" ht="31.5" x14ac:dyDescent="0.2">
      <c r="A47" s="343" t="s">
        <v>24</v>
      </c>
      <c r="B47" s="305"/>
      <c r="C47" s="135" t="s">
        <v>395</v>
      </c>
      <c r="D47" s="59"/>
    </row>
    <row r="48" spans="1:4" ht="31.5" x14ac:dyDescent="0.2">
      <c r="A48" s="343" t="s">
        <v>113</v>
      </c>
      <c r="B48" s="305"/>
      <c r="C48" s="135" t="s">
        <v>780</v>
      </c>
      <c r="D48" s="59"/>
    </row>
    <row r="49" spans="1:4" ht="18.75" customHeight="1" x14ac:dyDescent="0.2">
      <c r="A49" s="341" t="s">
        <v>26</v>
      </c>
      <c r="B49" s="342"/>
      <c r="C49" s="135" t="s">
        <v>367</v>
      </c>
      <c r="D49" s="59"/>
    </row>
    <row r="50" spans="1:4" ht="34.5" customHeight="1" x14ac:dyDescent="0.2">
      <c r="A50" s="343" t="s">
        <v>27</v>
      </c>
      <c r="B50" s="305"/>
      <c r="C50" s="71" t="s">
        <v>625</v>
      </c>
      <c r="D50" s="59"/>
    </row>
    <row r="51" spans="1:4" ht="31.5" customHeight="1" x14ac:dyDescent="0.2">
      <c r="A51" s="343" t="s">
        <v>32</v>
      </c>
      <c r="B51" s="305"/>
      <c r="C51" s="77" t="s">
        <v>95</v>
      </c>
      <c r="D51" s="59"/>
    </row>
    <row r="52" spans="1:4" ht="51" customHeight="1" x14ac:dyDescent="0.2">
      <c r="A52" s="327" t="s">
        <v>114</v>
      </c>
      <c r="B52" s="328"/>
      <c r="C52" s="77" t="s">
        <v>781</v>
      </c>
      <c r="D52" s="59"/>
    </row>
    <row r="53" spans="1:4" x14ac:dyDescent="0.2">
      <c r="A53" s="29"/>
      <c r="B53" s="29"/>
      <c r="C53" s="29"/>
      <c r="D53" s="64"/>
    </row>
    <row r="54" spans="1:4" x14ac:dyDescent="0.2">
      <c r="A54" s="39" t="s">
        <v>6</v>
      </c>
    </row>
    <row r="55" spans="1:4" ht="105" customHeight="1" x14ac:dyDescent="0.2">
      <c r="A55" s="303" t="s">
        <v>128</v>
      </c>
      <c r="B55" s="325"/>
      <c r="C55" s="325"/>
      <c r="D55" s="325"/>
    </row>
    <row r="56" spans="1:4" x14ac:dyDescent="0.2">
      <c r="A56" s="82" t="s">
        <v>7</v>
      </c>
      <c r="B56" s="344" t="s">
        <v>820</v>
      </c>
      <c r="C56" s="326"/>
      <c r="D56" s="326"/>
    </row>
    <row r="57" spans="1:4" x14ac:dyDescent="0.2">
      <c r="A57" s="82" t="s">
        <v>8</v>
      </c>
      <c r="B57" s="344"/>
      <c r="C57" s="326"/>
      <c r="D57" s="326"/>
    </row>
    <row r="58" spans="1:4" x14ac:dyDescent="0.2">
      <c r="A58" s="82" t="s">
        <v>9</v>
      </c>
      <c r="B58" s="344"/>
      <c r="C58" s="326"/>
      <c r="D58" s="326"/>
    </row>
    <row r="59" spans="1:4" x14ac:dyDescent="0.2">
      <c r="A59" s="18" t="s">
        <v>92</v>
      </c>
      <c r="B59" s="344"/>
      <c r="C59" s="326"/>
      <c r="D59" s="326"/>
    </row>
    <row r="60" spans="1:4" x14ac:dyDescent="0.2">
      <c r="A60" s="18" t="s">
        <v>68</v>
      </c>
      <c r="B60" s="344"/>
      <c r="C60" s="326"/>
      <c r="D60" s="326"/>
    </row>
    <row r="61" spans="1:4" x14ac:dyDescent="0.2">
      <c r="A61" s="29"/>
      <c r="B61" s="29"/>
      <c r="C61" s="29"/>
      <c r="D61" s="64"/>
    </row>
    <row r="62" spans="1:4" x14ac:dyDescent="0.2">
      <c r="A62" s="39" t="s">
        <v>4</v>
      </c>
    </row>
    <row r="63" spans="1:4" ht="54" customHeight="1" x14ac:dyDescent="0.2">
      <c r="A63" s="303" t="s">
        <v>129</v>
      </c>
      <c r="B63" s="325"/>
      <c r="C63" s="325"/>
      <c r="D63" s="325"/>
    </row>
    <row r="64" spans="1:4" ht="31.5" x14ac:dyDescent="0.2">
      <c r="A64" s="82" t="s">
        <v>5</v>
      </c>
      <c r="B64" s="82" t="s">
        <v>50</v>
      </c>
      <c r="C64" s="82" t="s">
        <v>90</v>
      </c>
      <c r="D64" s="65" t="s">
        <v>91</v>
      </c>
    </row>
    <row r="65" spans="1:4" x14ac:dyDescent="0.2">
      <c r="A65" s="83" t="s">
        <v>374</v>
      </c>
      <c r="B65" s="83"/>
      <c r="C65" s="83"/>
      <c r="D65" s="83"/>
    </row>
    <row r="66" spans="1:4" x14ac:dyDescent="0.2">
      <c r="A66" s="83"/>
      <c r="B66" s="83"/>
      <c r="C66" s="83"/>
      <c r="D66" s="83"/>
    </row>
    <row r="67" spans="1:4" x14ac:dyDescent="0.2">
      <c r="A67" s="29"/>
      <c r="B67" s="29"/>
      <c r="C67" s="29"/>
      <c r="D67" s="64"/>
    </row>
    <row r="68" spans="1:4" x14ac:dyDescent="0.2">
      <c r="A68" s="39" t="s">
        <v>2</v>
      </c>
    </row>
    <row r="69" spans="1:4" ht="88.5" customHeight="1" x14ac:dyDescent="0.2">
      <c r="A69" s="303" t="s">
        <v>131</v>
      </c>
      <c r="B69" s="325"/>
      <c r="C69" s="325"/>
      <c r="D69" s="325"/>
    </row>
    <row r="70" spans="1:4" ht="37.5" customHeight="1" x14ac:dyDescent="0.2">
      <c r="A70" s="15" t="s">
        <v>69</v>
      </c>
      <c r="B70" s="15" t="s">
        <v>130</v>
      </c>
      <c r="C70" s="84" t="s">
        <v>28</v>
      </c>
    </row>
    <row r="71" spans="1:4" ht="21" customHeight="1" x14ac:dyDescent="0.2">
      <c r="A71" s="138" t="s">
        <v>329</v>
      </c>
      <c r="B71" s="139" t="s">
        <v>330</v>
      </c>
      <c r="C71" s="83" t="s">
        <v>29</v>
      </c>
    </row>
    <row r="72" spans="1:4" s="136" customFormat="1" ht="21" customHeight="1" x14ac:dyDescent="0.2">
      <c r="A72" s="138" t="s">
        <v>331</v>
      </c>
      <c r="B72" s="139" t="s">
        <v>330</v>
      </c>
      <c r="C72" s="83" t="s">
        <v>31</v>
      </c>
      <c r="D72" s="63"/>
    </row>
    <row r="73" spans="1:4" s="136" customFormat="1" ht="21" customHeight="1" x14ac:dyDescent="0.2">
      <c r="A73" s="138" t="s">
        <v>362</v>
      </c>
      <c r="B73" s="139" t="s">
        <v>330</v>
      </c>
      <c r="C73" s="83" t="s">
        <v>29</v>
      </c>
      <c r="D73" s="63"/>
    </row>
    <row r="74" spans="1:4" ht="63" x14ac:dyDescent="0.2">
      <c r="A74" s="138" t="s">
        <v>383</v>
      </c>
      <c r="B74" s="139" t="s">
        <v>330</v>
      </c>
      <c r="C74" s="83" t="s">
        <v>29</v>
      </c>
    </row>
    <row r="75" spans="1:4" x14ac:dyDescent="0.2">
      <c r="A75" s="29"/>
      <c r="B75" s="29"/>
      <c r="C75" s="29"/>
      <c r="D75" s="64"/>
    </row>
    <row r="76" spans="1:4" x14ac:dyDescent="0.2">
      <c r="A76" s="85"/>
      <c r="B76" s="85"/>
      <c r="C76" s="85"/>
      <c r="D76" s="66"/>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C71:C74</xm:sqref>
        </x14:dataValidation>
        <x14:dataValidation type="list" allowBlank="1" showInputMessage="1" showErrorMessage="1">
          <x14:formula1>
            <xm:f>Sheet7!$A$9:$A$12</xm:f>
          </x14:formula1>
          <xm:sqref>C37</xm:sqref>
        </x14:dataValidation>
        <x14:dataValidation type="list" allowBlank="1" showInputMessage="1" showErrorMessage="1">
          <x14:formula1>
            <xm:f>Sheet7!$A$4:$A$6</xm:f>
          </x14:formula1>
          <xm:sqref>C45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5"/>
  <sheetViews>
    <sheetView zoomScale="70" zoomScaleNormal="70" workbookViewId="0">
      <selection activeCell="B4" sqref="B4"/>
    </sheetView>
  </sheetViews>
  <sheetFormatPr defaultColWidth="9.140625" defaultRowHeight="15.75" x14ac:dyDescent="0.2"/>
  <cols>
    <col min="1" max="1" width="54.7109375" style="79" customWidth="1"/>
    <col min="2" max="2" width="48.42578125" style="79" customWidth="1"/>
    <col min="3" max="3" width="69.140625" style="79" customWidth="1"/>
    <col min="4" max="4" width="39.42578125" style="63" customWidth="1"/>
    <col min="5" max="16384" width="9.140625" style="79"/>
  </cols>
  <sheetData>
    <row r="1" spans="1:4" ht="125.25" customHeight="1" x14ac:dyDescent="0.2">
      <c r="A1" s="349" t="s">
        <v>127</v>
      </c>
      <c r="B1" s="325"/>
      <c r="C1" s="325"/>
      <c r="D1" s="325"/>
    </row>
    <row r="3" spans="1:4" x14ac:dyDescent="0.2">
      <c r="A3" s="84" t="s">
        <v>0</v>
      </c>
      <c r="B3" s="77" t="str">
        <f>'Cover Page'!$D$21</f>
        <v>Department of Public Safety</v>
      </c>
    </row>
    <row r="4" spans="1:4" x14ac:dyDescent="0.2">
      <c r="A4" s="84" t="s">
        <v>1</v>
      </c>
      <c r="B4" s="20">
        <v>42380</v>
      </c>
    </row>
    <row r="5" spans="1:4" x14ac:dyDescent="0.2">
      <c r="A5" s="84" t="s">
        <v>10</v>
      </c>
      <c r="B5" s="20" t="s">
        <v>96</v>
      </c>
    </row>
    <row r="6" spans="1:4" x14ac:dyDescent="0.2">
      <c r="A6" s="85"/>
      <c r="B6" s="23"/>
      <c r="C6" s="80"/>
    </row>
    <row r="7" spans="1:4" ht="70.5" customHeight="1" x14ac:dyDescent="0.2">
      <c r="A7" s="303" t="s">
        <v>104</v>
      </c>
      <c r="B7" s="325"/>
      <c r="C7" s="325"/>
      <c r="D7" s="325"/>
    </row>
    <row r="8" spans="1:4" x14ac:dyDescent="0.2">
      <c r="A8" s="80"/>
      <c r="B8" s="80"/>
      <c r="C8" s="80"/>
      <c r="D8" s="23"/>
    </row>
    <row r="9" spans="1:4" x14ac:dyDescent="0.2">
      <c r="A9" s="14"/>
      <c r="B9" s="14"/>
      <c r="C9" s="29"/>
      <c r="D9" s="64"/>
    </row>
    <row r="10" spans="1:4" x14ac:dyDescent="0.2">
      <c r="A10" s="38" t="s">
        <v>40</v>
      </c>
      <c r="B10" s="24"/>
      <c r="C10" s="80"/>
    </row>
    <row r="11" spans="1:4" ht="33" customHeight="1" x14ac:dyDescent="0.25">
      <c r="A11" s="78" t="s">
        <v>106</v>
      </c>
      <c r="B11" s="98" t="s">
        <v>141</v>
      </c>
      <c r="C11" s="345" t="s">
        <v>66</v>
      </c>
      <c r="D11" s="325"/>
    </row>
    <row r="12" spans="1:4" ht="78.75" x14ac:dyDescent="0.2">
      <c r="A12" s="78" t="s">
        <v>73</v>
      </c>
      <c r="B12" s="83" t="str">
        <f>'Mission, Vision &amp; Goals'!A18</f>
        <v>Section 23-6-20; Section 23-6-30; Section 23-6-60; Section 23-6-90; Section 23-6-140; Section 23-6-500 through 530;  58-101 State Emergency Preparedness Standards (D. State Agency Emergency Preparedness Responsibilities)</v>
      </c>
      <c r="C12" s="345" t="s">
        <v>67</v>
      </c>
      <c r="D12" s="325"/>
    </row>
    <row r="13" spans="1:4" ht="31.5" x14ac:dyDescent="0.2">
      <c r="A13" s="78" t="s">
        <v>105</v>
      </c>
      <c r="B13" s="96" t="s">
        <v>146</v>
      </c>
      <c r="C13" s="345" t="s">
        <v>65</v>
      </c>
      <c r="D13" s="325"/>
    </row>
    <row r="14" spans="1:4" x14ac:dyDescent="0.2">
      <c r="A14" s="38" t="s">
        <v>71</v>
      </c>
    </row>
    <row r="15" spans="1:4" ht="47.25" x14ac:dyDescent="0.2">
      <c r="A15" s="18" t="s">
        <v>101</v>
      </c>
      <c r="B15" s="83" t="s">
        <v>396</v>
      </c>
      <c r="C15" s="347" t="s">
        <v>65</v>
      </c>
      <c r="D15" s="325"/>
    </row>
    <row r="16" spans="1:4" ht="31.5" x14ac:dyDescent="0.2">
      <c r="A16" s="82" t="s">
        <v>74</v>
      </c>
      <c r="B16" s="235" t="s">
        <v>799</v>
      </c>
      <c r="C16" s="347" t="s">
        <v>63</v>
      </c>
      <c r="D16" s="325"/>
    </row>
    <row r="17" spans="1:7" ht="63" x14ac:dyDescent="0.2">
      <c r="A17" s="82" t="s">
        <v>38</v>
      </c>
      <c r="B17" s="83" t="s">
        <v>209</v>
      </c>
      <c r="C17" s="347" t="s">
        <v>64</v>
      </c>
      <c r="D17" s="325"/>
    </row>
    <row r="18" spans="1:7" x14ac:dyDescent="0.2">
      <c r="A18" s="38" t="s">
        <v>72</v>
      </c>
      <c r="B18" s="24"/>
      <c r="C18" s="80"/>
    </row>
    <row r="19" spans="1:7" ht="34.5" customHeight="1" x14ac:dyDescent="0.2">
      <c r="A19" s="82" t="s">
        <v>86</v>
      </c>
      <c r="B19" s="83" t="s">
        <v>250</v>
      </c>
      <c r="C19" s="347" t="s">
        <v>117</v>
      </c>
      <c r="D19" s="325"/>
    </row>
    <row r="20" spans="1:7" x14ac:dyDescent="0.2">
      <c r="A20" s="39" t="s">
        <v>85</v>
      </c>
      <c r="B20" s="136"/>
    </row>
    <row r="21" spans="1:7" x14ac:dyDescent="0.2">
      <c r="A21" s="82" t="s">
        <v>35</v>
      </c>
      <c r="B21" s="141" t="s">
        <v>249</v>
      </c>
      <c r="C21" s="345" t="s">
        <v>102</v>
      </c>
      <c r="D21" s="346"/>
    </row>
    <row r="22" spans="1:7" x14ac:dyDescent="0.2">
      <c r="A22" s="25" t="s">
        <v>39</v>
      </c>
      <c r="B22" s="141">
        <v>12</v>
      </c>
      <c r="C22" s="347"/>
      <c r="D22" s="325"/>
    </row>
    <row r="23" spans="1:7" x14ac:dyDescent="0.2">
      <c r="A23" s="25" t="s">
        <v>36</v>
      </c>
      <c r="B23" s="141" t="s">
        <v>242</v>
      </c>
    </row>
    <row r="24" spans="1:7" x14ac:dyDescent="0.2">
      <c r="A24" s="25" t="s">
        <v>37</v>
      </c>
      <c r="B24" s="141" t="s">
        <v>239</v>
      </c>
    </row>
    <row r="25" spans="1:7" x14ac:dyDescent="0.2">
      <c r="A25" s="82" t="s">
        <v>81</v>
      </c>
      <c r="B25" s="141" t="s">
        <v>250</v>
      </c>
    </row>
    <row r="26" spans="1:7" ht="63" x14ac:dyDescent="0.2">
      <c r="A26" s="82" t="s">
        <v>79</v>
      </c>
      <c r="B26" s="141" t="s">
        <v>251</v>
      </c>
    </row>
    <row r="27" spans="1:7" ht="31.5" x14ac:dyDescent="0.2">
      <c r="A27" s="39" t="s">
        <v>107</v>
      </c>
    </row>
    <row r="28" spans="1:7" ht="17.25" customHeight="1" x14ac:dyDescent="0.2">
      <c r="A28" s="37" t="s">
        <v>110</v>
      </c>
      <c r="B28" s="86">
        <v>211525</v>
      </c>
      <c r="C28" s="348" t="s">
        <v>120</v>
      </c>
      <c r="D28" s="325"/>
    </row>
    <row r="29" spans="1:7" x14ac:dyDescent="0.2">
      <c r="A29" s="82" t="s">
        <v>108</v>
      </c>
      <c r="B29" s="72" t="s">
        <v>109</v>
      </c>
      <c r="D29" s="79"/>
      <c r="E29" s="56"/>
      <c r="F29" s="56"/>
      <c r="G29" s="56"/>
    </row>
    <row r="30" spans="1:7" x14ac:dyDescent="0.2">
      <c r="A30" s="29"/>
      <c r="B30" s="29"/>
      <c r="C30" s="29"/>
      <c r="D30" s="64"/>
    </row>
    <row r="31" spans="1:7" x14ac:dyDescent="0.2">
      <c r="A31" s="39" t="s">
        <v>3</v>
      </c>
    </row>
    <row r="32" spans="1:7" ht="178.9" customHeight="1" x14ac:dyDescent="0.2">
      <c r="A32" s="303" t="s">
        <v>118</v>
      </c>
      <c r="B32" s="325"/>
      <c r="C32" s="325"/>
      <c r="D32" s="325"/>
    </row>
    <row r="33" spans="1:4" ht="177.75" customHeight="1" x14ac:dyDescent="0.2">
      <c r="A33" s="303" t="s">
        <v>49</v>
      </c>
      <c r="B33" s="325"/>
      <c r="C33" s="325"/>
      <c r="D33" s="325"/>
    </row>
    <row r="34" spans="1:4" s="136" customFormat="1" ht="17.25" x14ac:dyDescent="0.2">
      <c r="A34" s="329" t="s">
        <v>87</v>
      </c>
      <c r="B34" s="330"/>
      <c r="C34" s="41"/>
      <c r="D34" s="58"/>
    </row>
    <row r="35" spans="1:4" s="136" customFormat="1" ht="34.5" x14ac:dyDescent="0.2">
      <c r="A35" s="331" t="s">
        <v>62</v>
      </c>
      <c r="B35" s="332"/>
      <c r="C35" s="49" t="str">
        <f>B15</f>
        <v>Objective 1.1.6 - Annually decrease Motor coach/Passenger  fatality collisions per 100 million vehicle miles traveled</v>
      </c>
      <c r="D35" s="58"/>
    </row>
    <row r="36" spans="1:4" s="136" customFormat="1" ht="31.5" x14ac:dyDescent="0.2">
      <c r="A36" s="333" t="s">
        <v>41</v>
      </c>
      <c r="B36" s="334"/>
      <c r="C36" s="148" t="s">
        <v>437</v>
      </c>
      <c r="D36" s="58"/>
    </row>
    <row r="37" spans="1:4" s="136" customFormat="1" x14ac:dyDescent="0.2">
      <c r="A37" s="335" t="s">
        <v>42</v>
      </c>
      <c r="B37" s="334"/>
      <c r="C37" s="135" t="s">
        <v>18</v>
      </c>
      <c r="D37" s="58"/>
    </row>
    <row r="38" spans="1:4" s="136" customFormat="1" ht="15.75" customHeight="1" x14ac:dyDescent="0.2">
      <c r="A38" s="329" t="s">
        <v>70</v>
      </c>
      <c r="B38" s="329"/>
      <c r="C38" s="18"/>
      <c r="D38" s="58"/>
    </row>
    <row r="39" spans="1:4" s="136" customFormat="1" x14ac:dyDescent="0.2">
      <c r="A39" s="336" t="s">
        <v>47</v>
      </c>
      <c r="B39" s="337"/>
      <c r="C39" s="135">
        <v>0.02</v>
      </c>
      <c r="D39" s="58"/>
    </row>
    <row r="40" spans="1:4" s="136" customFormat="1" x14ac:dyDescent="0.2">
      <c r="A40" s="336" t="s">
        <v>43</v>
      </c>
      <c r="B40" s="337"/>
      <c r="C40" s="135">
        <v>1.7999999999999999E-2</v>
      </c>
      <c r="D40" s="58"/>
    </row>
    <row r="41" spans="1:4" s="136" customFormat="1" x14ac:dyDescent="0.2">
      <c r="A41" s="336" t="s">
        <v>48</v>
      </c>
      <c r="B41" s="337"/>
      <c r="C41" s="135">
        <v>2E-3</v>
      </c>
      <c r="D41" s="58"/>
    </row>
    <row r="42" spans="1:4" s="136" customFormat="1" x14ac:dyDescent="0.2">
      <c r="A42" s="338" t="s">
        <v>44</v>
      </c>
      <c r="B42" s="337"/>
      <c r="C42" s="135">
        <v>1.7999999999999999E-2</v>
      </c>
      <c r="D42" s="58"/>
    </row>
    <row r="43" spans="1:4" s="136" customFormat="1" x14ac:dyDescent="0.2">
      <c r="A43" s="336" t="s">
        <v>45</v>
      </c>
      <c r="B43" s="337"/>
      <c r="C43" s="135">
        <v>1.7999999999999999E-2</v>
      </c>
      <c r="D43" s="58"/>
    </row>
    <row r="44" spans="1:4" s="136" customFormat="1" ht="15.75" customHeight="1" x14ac:dyDescent="0.2">
      <c r="A44" s="329" t="s">
        <v>46</v>
      </c>
      <c r="B44" s="329"/>
      <c r="C44" s="18"/>
      <c r="D44" s="58"/>
    </row>
    <row r="45" spans="1:4" s="136" customFormat="1" ht="31.5" customHeight="1" x14ac:dyDescent="0.2">
      <c r="A45" s="339" t="s">
        <v>111</v>
      </c>
      <c r="B45" s="340"/>
      <c r="C45" s="135" t="s">
        <v>15</v>
      </c>
      <c r="D45" s="245" t="s">
        <v>625</v>
      </c>
    </row>
    <row r="46" spans="1:4" s="136" customFormat="1" ht="18.75" customHeight="1" x14ac:dyDescent="0.2">
      <c r="A46" s="341" t="s">
        <v>25</v>
      </c>
      <c r="B46" s="342"/>
      <c r="C46" s="148" t="s">
        <v>367</v>
      </c>
      <c r="D46" s="59"/>
    </row>
    <row r="47" spans="1:4" s="136" customFormat="1" ht="31.5" x14ac:dyDescent="0.2">
      <c r="A47" s="343" t="s">
        <v>24</v>
      </c>
      <c r="B47" s="305"/>
      <c r="C47" s="148" t="s">
        <v>395</v>
      </c>
      <c r="D47" s="59"/>
    </row>
    <row r="48" spans="1:4" s="136" customFormat="1" ht="31.5" x14ac:dyDescent="0.2">
      <c r="A48" s="343" t="s">
        <v>113</v>
      </c>
      <c r="B48" s="305"/>
      <c r="C48" s="148" t="s">
        <v>626</v>
      </c>
      <c r="D48" s="59"/>
    </row>
    <row r="49" spans="1:4" s="136" customFormat="1" ht="18.75" customHeight="1" x14ac:dyDescent="0.2">
      <c r="A49" s="341" t="s">
        <v>26</v>
      </c>
      <c r="B49" s="342"/>
      <c r="C49" s="148" t="s">
        <v>367</v>
      </c>
      <c r="D49" s="59"/>
    </row>
    <row r="50" spans="1:4" s="136" customFormat="1" ht="34.5" customHeight="1" x14ac:dyDescent="0.2">
      <c r="A50" s="343" t="s">
        <v>27</v>
      </c>
      <c r="B50" s="305"/>
      <c r="C50" s="210" t="s">
        <v>395</v>
      </c>
      <c r="D50" s="59"/>
    </row>
    <row r="51" spans="1:4" s="136" customFormat="1" ht="31.5" customHeight="1" x14ac:dyDescent="0.2">
      <c r="A51" s="343" t="s">
        <v>32</v>
      </c>
      <c r="B51" s="305"/>
      <c r="C51" s="194" t="s">
        <v>95</v>
      </c>
      <c r="D51" s="59"/>
    </row>
    <row r="52" spans="1:4" s="136" customFormat="1" ht="51" customHeight="1" x14ac:dyDescent="0.2">
      <c r="A52" s="327" t="s">
        <v>114</v>
      </c>
      <c r="B52" s="328"/>
      <c r="C52" s="194" t="s">
        <v>626</v>
      </c>
      <c r="D52" s="59"/>
    </row>
    <row r="53" spans="1:4" ht="17.25" x14ac:dyDescent="0.2">
      <c r="A53" s="329" t="s">
        <v>87</v>
      </c>
      <c r="B53" s="330"/>
      <c r="C53" s="41"/>
      <c r="D53" s="58"/>
    </row>
    <row r="54" spans="1:4" ht="34.5" x14ac:dyDescent="0.2">
      <c r="A54" s="331" t="s">
        <v>62</v>
      </c>
      <c r="B54" s="332"/>
      <c r="C54" s="49" t="str">
        <f>B15</f>
        <v>Objective 1.1.6 - Annually decrease Motor coach/Passenger  fatality collisions per 100 million vehicle miles traveled</v>
      </c>
      <c r="D54" s="58"/>
    </row>
    <row r="55" spans="1:4" x14ac:dyDescent="0.2">
      <c r="A55" s="333" t="s">
        <v>41</v>
      </c>
      <c r="B55" s="334"/>
      <c r="C55" s="148" t="s">
        <v>438</v>
      </c>
      <c r="D55" s="58"/>
    </row>
    <row r="56" spans="1:4" x14ac:dyDescent="0.2">
      <c r="A56" s="335" t="s">
        <v>42</v>
      </c>
      <c r="B56" s="334"/>
      <c r="C56" s="77" t="s">
        <v>18</v>
      </c>
      <c r="D56" s="58"/>
    </row>
    <row r="57" spans="1:4" ht="15.75" customHeight="1" x14ac:dyDescent="0.2">
      <c r="A57" s="329" t="s">
        <v>70</v>
      </c>
      <c r="B57" s="329"/>
      <c r="C57" s="18"/>
      <c r="D57" s="58"/>
    </row>
    <row r="58" spans="1:4" x14ac:dyDescent="0.2">
      <c r="A58" s="336" t="s">
        <v>47</v>
      </c>
      <c r="B58" s="337"/>
      <c r="C58" s="77">
        <v>10</v>
      </c>
      <c r="D58" s="58"/>
    </row>
    <row r="59" spans="1:4" x14ac:dyDescent="0.2">
      <c r="A59" s="336" t="s">
        <v>43</v>
      </c>
      <c r="B59" s="337"/>
      <c r="C59" s="77">
        <v>0</v>
      </c>
      <c r="D59" s="58"/>
    </row>
    <row r="60" spans="1:4" x14ac:dyDescent="0.2">
      <c r="A60" s="336" t="s">
        <v>48</v>
      </c>
      <c r="B60" s="337"/>
      <c r="C60" s="77">
        <v>1</v>
      </c>
      <c r="D60" s="58"/>
    </row>
    <row r="61" spans="1:4" x14ac:dyDescent="0.2">
      <c r="A61" s="338" t="s">
        <v>44</v>
      </c>
      <c r="B61" s="337"/>
      <c r="C61" s="77">
        <v>0</v>
      </c>
      <c r="D61" s="58"/>
    </row>
    <row r="62" spans="1:4" x14ac:dyDescent="0.2">
      <c r="A62" s="336" t="s">
        <v>45</v>
      </c>
      <c r="B62" s="337"/>
      <c r="C62" s="77">
        <v>0</v>
      </c>
      <c r="D62" s="58"/>
    </row>
    <row r="63" spans="1:4" ht="15.75" customHeight="1" x14ac:dyDescent="0.2">
      <c r="A63" s="329" t="s">
        <v>46</v>
      </c>
      <c r="B63" s="329"/>
      <c r="C63" s="18"/>
      <c r="D63" s="58"/>
    </row>
    <row r="64" spans="1:4" ht="31.5" customHeight="1" x14ac:dyDescent="0.2">
      <c r="A64" s="339" t="s">
        <v>111</v>
      </c>
      <c r="B64" s="340"/>
      <c r="C64" s="77" t="s">
        <v>15</v>
      </c>
      <c r="D64" s="71" t="s">
        <v>625</v>
      </c>
    </row>
    <row r="65" spans="1:4" ht="18.75" customHeight="1" x14ac:dyDescent="0.2">
      <c r="A65" s="341" t="s">
        <v>25</v>
      </c>
      <c r="B65" s="342"/>
      <c r="C65" s="148" t="s">
        <v>367</v>
      </c>
      <c r="D65" s="59"/>
    </row>
    <row r="66" spans="1:4" ht="31.5" x14ac:dyDescent="0.2">
      <c r="A66" s="343" t="s">
        <v>24</v>
      </c>
      <c r="B66" s="305"/>
      <c r="C66" s="148" t="s">
        <v>395</v>
      </c>
      <c r="D66" s="59"/>
    </row>
    <row r="67" spans="1:4" ht="18" customHeight="1" x14ac:dyDescent="0.2">
      <c r="A67" s="343" t="s">
        <v>113</v>
      </c>
      <c r="B67" s="305"/>
      <c r="C67" s="148" t="s">
        <v>364</v>
      </c>
      <c r="D67" s="59"/>
    </row>
    <row r="68" spans="1:4" ht="18.75" customHeight="1" x14ac:dyDescent="0.2">
      <c r="A68" s="341" t="s">
        <v>26</v>
      </c>
      <c r="B68" s="342"/>
      <c r="C68" s="148" t="s">
        <v>367</v>
      </c>
      <c r="D68" s="59"/>
    </row>
    <row r="69" spans="1:4" ht="34.5" customHeight="1" x14ac:dyDescent="0.2">
      <c r="A69" s="343" t="s">
        <v>27</v>
      </c>
      <c r="B69" s="305"/>
      <c r="C69" s="210" t="s">
        <v>395</v>
      </c>
      <c r="D69" s="59"/>
    </row>
    <row r="70" spans="1:4" ht="31.5" customHeight="1" x14ac:dyDescent="0.2">
      <c r="A70" s="343" t="s">
        <v>32</v>
      </c>
      <c r="B70" s="305"/>
      <c r="C70" s="77" t="s">
        <v>95</v>
      </c>
      <c r="D70" s="59"/>
    </row>
    <row r="71" spans="1:4" ht="51" customHeight="1" x14ac:dyDescent="0.2">
      <c r="A71" s="327" t="s">
        <v>114</v>
      </c>
      <c r="B71" s="328"/>
      <c r="C71" s="194" t="s">
        <v>627</v>
      </c>
      <c r="D71" s="59"/>
    </row>
    <row r="72" spans="1:4" x14ac:dyDescent="0.2">
      <c r="A72" s="29"/>
      <c r="B72" s="29"/>
      <c r="C72" s="29"/>
      <c r="D72" s="64"/>
    </row>
    <row r="73" spans="1:4" x14ac:dyDescent="0.2">
      <c r="A73" s="39" t="s">
        <v>6</v>
      </c>
    </row>
    <row r="74" spans="1:4" ht="105" customHeight="1" x14ac:dyDescent="0.2">
      <c r="A74" s="303" t="s">
        <v>128</v>
      </c>
      <c r="B74" s="325"/>
      <c r="C74" s="325"/>
      <c r="D74" s="325"/>
    </row>
    <row r="75" spans="1:4" ht="31.9" customHeight="1" x14ac:dyDescent="0.2">
      <c r="A75" s="82" t="s">
        <v>7</v>
      </c>
      <c r="B75" s="344" t="s">
        <v>436</v>
      </c>
      <c r="C75" s="326"/>
      <c r="D75" s="326"/>
    </row>
    <row r="76" spans="1:4" x14ac:dyDescent="0.2">
      <c r="A76" s="82" t="s">
        <v>8</v>
      </c>
      <c r="B76" s="344"/>
      <c r="C76" s="326"/>
      <c r="D76" s="326"/>
    </row>
    <row r="77" spans="1:4" x14ac:dyDescent="0.2">
      <c r="A77" s="82" t="s">
        <v>9</v>
      </c>
      <c r="B77" s="344"/>
      <c r="C77" s="326"/>
      <c r="D77" s="326"/>
    </row>
    <row r="78" spans="1:4" x14ac:dyDescent="0.2">
      <c r="A78" s="18" t="s">
        <v>92</v>
      </c>
      <c r="B78" s="344"/>
      <c r="C78" s="326"/>
      <c r="D78" s="326"/>
    </row>
    <row r="79" spans="1:4" x14ac:dyDescent="0.2">
      <c r="A79" s="18" t="s">
        <v>68</v>
      </c>
      <c r="B79" s="344"/>
      <c r="C79" s="326"/>
      <c r="D79" s="326"/>
    </row>
    <row r="80" spans="1:4" x14ac:dyDescent="0.2">
      <c r="A80" s="29"/>
      <c r="B80" s="29"/>
      <c r="C80" s="29"/>
      <c r="D80" s="64"/>
    </row>
    <row r="81" spans="1:4" x14ac:dyDescent="0.2">
      <c r="A81" s="39" t="s">
        <v>4</v>
      </c>
    </row>
    <row r="82" spans="1:4" ht="54" customHeight="1" x14ac:dyDescent="0.2">
      <c r="A82" s="303" t="s">
        <v>129</v>
      </c>
      <c r="B82" s="325"/>
      <c r="C82" s="325"/>
      <c r="D82" s="325"/>
    </row>
    <row r="83" spans="1:4" ht="31.5" x14ac:dyDescent="0.2">
      <c r="A83" s="82" t="s">
        <v>5</v>
      </c>
      <c r="B83" s="82" t="s">
        <v>50</v>
      </c>
      <c r="C83" s="82" t="s">
        <v>90</v>
      </c>
      <c r="D83" s="65" t="s">
        <v>91</v>
      </c>
    </row>
    <row r="84" spans="1:4" x14ac:dyDescent="0.2">
      <c r="A84" s="83" t="s">
        <v>374</v>
      </c>
      <c r="B84" s="83"/>
      <c r="C84" s="83"/>
      <c r="D84" s="83"/>
    </row>
    <row r="85" spans="1:4" x14ac:dyDescent="0.2">
      <c r="A85" s="83"/>
      <c r="B85" s="83"/>
      <c r="C85" s="83"/>
      <c r="D85" s="83"/>
    </row>
    <row r="86" spans="1:4" x14ac:dyDescent="0.2">
      <c r="A86" s="29"/>
      <c r="B86" s="29"/>
      <c r="C86" s="29"/>
      <c r="D86" s="64"/>
    </row>
    <row r="87" spans="1:4" x14ac:dyDescent="0.2">
      <c r="A87" s="39" t="s">
        <v>2</v>
      </c>
    </row>
    <row r="88" spans="1:4" ht="88.5" customHeight="1" x14ac:dyDescent="0.2">
      <c r="A88" s="303" t="s">
        <v>131</v>
      </c>
      <c r="B88" s="325"/>
      <c r="C88" s="325"/>
      <c r="D88" s="325"/>
    </row>
    <row r="89" spans="1:4" ht="37.5" customHeight="1" x14ac:dyDescent="0.2">
      <c r="A89" s="15" t="s">
        <v>69</v>
      </c>
      <c r="B89" s="15" t="s">
        <v>130</v>
      </c>
      <c r="C89" s="84" t="s">
        <v>28</v>
      </c>
    </row>
    <row r="90" spans="1:4" ht="63" x14ac:dyDescent="0.2">
      <c r="A90" s="153" t="s">
        <v>329</v>
      </c>
      <c r="B90" s="154" t="s">
        <v>330</v>
      </c>
      <c r="C90" s="83" t="s">
        <v>29</v>
      </c>
    </row>
    <row r="91" spans="1:4" s="149" customFormat="1" ht="21" customHeight="1" x14ac:dyDescent="0.2">
      <c r="A91" s="153" t="s">
        <v>331</v>
      </c>
      <c r="B91" s="154" t="s">
        <v>330</v>
      </c>
      <c r="C91" s="83" t="s">
        <v>31</v>
      </c>
      <c r="D91" s="63"/>
    </row>
    <row r="92" spans="1:4" s="149" customFormat="1" ht="21" customHeight="1" x14ac:dyDescent="0.2">
      <c r="A92" s="153" t="s">
        <v>362</v>
      </c>
      <c r="B92" s="154" t="s">
        <v>330</v>
      </c>
      <c r="C92" s="83" t="s">
        <v>29</v>
      </c>
      <c r="D92" s="63"/>
    </row>
    <row r="93" spans="1:4" ht="52.9" customHeight="1" x14ac:dyDescent="0.2">
      <c r="A93" s="153" t="s">
        <v>383</v>
      </c>
      <c r="B93" s="154" t="s">
        <v>330</v>
      </c>
      <c r="C93" s="83" t="s">
        <v>29</v>
      </c>
    </row>
    <row r="94" spans="1:4" x14ac:dyDescent="0.2">
      <c r="A94" s="29"/>
      <c r="B94" s="29"/>
      <c r="C94" s="29"/>
      <c r="D94" s="64"/>
    </row>
    <row r="95" spans="1:4" x14ac:dyDescent="0.2">
      <c r="A95" s="85"/>
      <c r="B95" s="85"/>
      <c r="C95" s="85"/>
      <c r="D95" s="66"/>
    </row>
  </sheetData>
  <mergeCells count="60">
    <mergeCell ref="C28:D28"/>
    <mergeCell ref="A1:D1"/>
    <mergeCell ref="A7:D7"/>
    <mergeCell ref="C11:D11"/>
    <mergeCell ref="C12:D12"/>
    <mergeCell ref="C13:D13"/>
    <mergeCell ref="C15:D15"/>
    <mergeCell ref="C16:D16"/>
    <mergeCell ref="C17:D17"/>
    <mergeCell ref="C19:D19"/>
    <mergeCell ref="C21:D21"/>
    <mergeCell ref="C22:D22"/>
    <mergeCell ref="A62:B62"/>
    <mergeCell ref="A32:D32"/>
    <mergeCell ref="A33:D33"/>
    <mergeCell ref="A53:B53"/>
    <mergeCell ref="A54:B54"/>
    <mergeCell ref="A55:B55"/>
    <mergeCell ref="A56:B56"/>
    <mergeCell ref="A39:B39"/>
    <mergeCell ref="A40:B40"/>
    <mergeCell ref="A41:B41"/>
    <mergeCell ref="A42:B42"/>
    <mergeCell ref="A57:B57"/>
    <mergeCell ref="A58:B58"/>
    <mergeCell ref="A59:B59"/>
    <mergeCell ref="A60:B60"/>
    <mergeCell ref="A61:B61"/>
    <mergeCell ref="B76:D76"/>
    <mergeCell ref="A63:B63"/>
    <mergeCell ref="A64:B64"/>
    <mergeCell ref="A65:B65"/>
    <mergeCell ref="A66:B66"/>
    <mergeCell ref="A67:B67"/>
    <mergeCell ref="A68:B68"/>
    <mergeCell ref="A69:B69"/>
    <mergeCell ref="A70:B70"/>
    <mergeCell ref="A71:B71"/>
    <mergeCell ref="A74:D74"/>
    <mergeCell ref="B75:D75"/>
    <mergeCell ref="A34:B34"/>
    <mergeCell ref="A35:B35"/>
    <mergeCell ref="A36:B36"/>
    <mergeCell ref="A37:B37"/>
    <mergeCell ref="A38:B38"/>
    <mergeCell ref="B77:D77"/>
    <mergeCell ref="B78:D78"/>
    <mergeCell ref="B79:D79"/>
    <mergeCell ref="A82:D82"/>
    <mergeCell ref="A88:D88"/>
    <mergeCell ref="A49:B49"/>
    <mergeCell ref="A50:B50"/>
    <mergeCell ref="A51:B51"/>
    <mergeCell ref="A52:B52"/>
    <mergeCell ref="A43:B43"/>
    <mergeCell ref="A44:B44"/>
    <mergeCell ref="A45:B45"/>
    <mergeCell ref="A46:B46"/>
    <mergeCell ref="A47:B47"/>
    <mergeCell ref="A48:B48"/>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C64 C45</xm:sqref>
        </x14:dataValidation>
        <x14:dataValidation type="list" allowBlank="1" showInputMessage="1" showErrorMessage="1">
          <x14:formula1>
            <xm:f>Sheet7!$A$9:$A$12</xm:f>
          </x14:formula1>
          <xm:sqref>C56 C37</xm:sqref>
        </x14:dataValidation>
        <x14:dataValidation type="list" allowBlank="1" showInputMessage="1" showErrorMessage="1">
          <x14:formula1>
            <xm:f>Sheet7!$A$16:$A$18</xm:f>
          </x14:formula1>
          <xm:sqref>C90:C93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Cover Page</vt:lpstr>
      <vt:lpstr>Mission, Vision &amp; Goals</vt:lpstr>
      <vt:lpstr>Strategy, Obj. &amp; Responsibility</vt:lpstr>
      <vt:lpstr>O1.1.1</vt:lpstr>
      <vt:lpstr>O1.1.2</vt:lpstr>
      <vt:lpstr>O1.1.3</vt:lpstr>
      <vt:lpstr>O1.1.4</vt:lpstr>
      <vt:lpstr>O1.1.5</vt:lpstr>
      <vt:lpstr>O1.1.6</vt:lpstr>
      <vt:lpstr>O1.1.7</vt:lpstr>
      <vt:lpstr>O1.1.8</vt:lpstr>
      <vt:lpstr>O1.1.9</vt:lpstr>
      <vt:lpstr>O1.1.10</vt:lpstr>
      <vt:lpstr>O1.2.1</vt:lpstr>
      <vt:lpstr>O1.2.2</vt:lpstr>
      <vt:lpstr>O1.2.3</vt:lpstr>
      <vt:lpstr>O1.2.4</vt:lpstr>
      <vt:lpstr>O1.2.5</vt:lpstr>
      <vt:lpstr>O2.1.1</vt:lpstr>
      <vt:lpstr>O2.1.2</vt:lpstr>
      <vt:lpstr>O2.1.3</vt:lpstr>
      <vt:lpstr>O2.1.4</vt:lpstr>
      <vt:lpstr>O2.1.5</vt:lpstr>
      <vt:lpstr>O2.2.1</vt:lpstr>
      <vt:lpstr>O2.2.2</vt:lpstr>
      <vt:lpstr>O2.2.3</vt:lpstr>
      <vt:lpstr>O2.2.4</vt:lpstr>
      <vt:lpstr>O2.2.5</vt:lpstr>
      <vt:lpstr>O2.2.6</vt:lpstr>
      <vt:lpstr>O2.3.1</vt:lpstr>
      <vt:lpstr>O2.3.2</vt:lpstr>
      <vt:lpstr>O3.1.1</vt:lpstr>
      <vt:lpstr>O3.1.2</vt:lpstr>
      <vt:lpstr>O3.2.1</vt:lpstr>
      <vt:lpstr>O3.2.2</vt:lpstr>
      <vt:lpstr>O3.2.3</vt:lpstr>
      <vt:lpstr>O3.2.4</vt:lpstr>
      <vt:lpstr>O3.2.5</vt:lpstr>
      <vt:lpstr>O3.2.6</vt:lpstr>
      <vt:lpstr>O3.2.7</vt:lpstr>
      <vt:lpstr>O4.1.1</vt:lpstr>
      <vt:lpstr>O4.1.2</vt:lpstr>
      <vt:lpstr>O4.1.3</vt:lpstr>
      <vt:lpstr>O4.1.4</vt:lpstr>
      <vt:lpstr>O4.1.5</vt:lpstr>
      <vt:lpstr>O4.2.1</vt:lpstr>
      <vt:lpstr>O4.2.2</vt:lpstr>
      <vt:lpstr>O4.2.3</vt:lpstr>
      <vt:lpstr>O4.2.4</vt:lpstr>
      <vt:lpstr>O4.2.5</vt:lpstr>
      <vt:lpstr>O4.2.6</vt:lpstr>
      <vt:lpstr>Sheet7</vt:lpstr>
    </vt:vector>
  </TitlesOfParts>
  <Company>Legislative Services Agency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Appleby</dc:creator>
  <cp:lastModifiedBy>Charles Appleby</cp:lastModifiedBy>
  <cp:lastPrinted>2015-12-21T14:22:16Z</cp:lastPrinted>
  <dcterms:created xsi:type="dcterms:W3CDTF">2015-11-02T20:49:15Z</dcterms:created>
  <dcterms:modified xsi:type="dcterms:W3CDTF">2016-05-31T14:14:50Z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